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eva/Desktop/"/>
    </mc:Choice>
  </mc:AlternateContent>
  <xr:revisionPtr revIDLastSave="0" documentId="13_ncr:1_{E05D4F68-F2A3-394B-AE32-C685E7B1C9A8}" xr6:coauthVersionLast="47" xr6:coauthVersionMax="47" xr10:uidLastSave="{00000000-0000-0000-0000-000000000000}"/>
  <workbookProtection lockStructure="1"/>
  <bookViews>
    <workbookView xWindow="0" yWindow="0" windowWidth="44800" windowHeight="25200" xr2:uid="{00000000-000D-0000-FFFF-FFFF00000000}"/>
  </bookViews>
  <sheets>
    <sheet name="Ark1" sheetId="1" r:id="rId1"/>
    <sheet name="Ark2" sheetId="2" r:id="rId2"/>
    <sheet name="Ark3" sheetId="3" r:id="rId3"/>
  </sheets>
  <definedNames>
    <definedName name="Print_Area" localSheetId="0">'Ark1'!$A$1:$M$254</definedName>
    <definedName name="_xlnm.Print_Area" localSheetId="0">'Ark1'!$A$1:$M$257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K44" i="1" s="1"/>
  <c r="G47" i="1"/>
  <c r="F47" i="1" s="1"/>
  <c r="E47" i="1" s="1"/>
  <c r="D47" i="1" s="1"/>
  <c r="C47" i="1" s="1"/>
  <c r="B47" i="1" s="1"/>
  <c r="A47" i="1" s="1"/>
</calcChain>
</file>

<file path=xl/sharedStrings.xml><?xml version="1.0" encoding="utf-8"?>
<sst xmlns="http://schemas.openxmlformats.org/spreadsheetml/2006/main" count="204" uniqueCount="185">
  <si>
    <t>KONTRAKT</t>
  </si>
  <si>
    <t>Turnéteater</t>
  </si>
  <si>
    <t>§ 1. Kontraktsparter:</t>
  </si>
  <si>
    <t>Turnéudbyder (sælger):</t>
  </si>
  <si>
    <t>Navn:</t>
  </si>
  <si>
    <t>Adresse:</t>
  </si>
  <si>
    <t>Kontaktperson:</t>
  </si>
  <si>
    <t>Kontonummer:</t>
  </si>
  <si>
    <t>Teaterforening/arrangør (køber):</t>
  </si>
  <si>
    <t>Scenemester:</t>
  </si>
  <si>
    <t>Kasserer:</t>
  </si>
  <si>
    <t>Andet:</t>
  </si>
  <si>
    <t xml:space="preserve">Forestillingens titel: </t>
  </si>
  <si>
    <t>Spillested og adresse:</t>
  </si>
  <si>
    <t>Opførelsesdato(er) og tidspunkt(er):</t>
  </si>
  <si>
    <t>§ 4.  Beskrivelse af forestillingen:</t>
  </si>
  <si>
    <t>§ 6.  Teaterforeningens/Arrangørens forpligtelser:</t>
  </si>
  <si>
    <t xml:space="preserve">Det er teaterforeningens/arrangørens ansvar, </t>
  </si>
  <si>
    <t>at den teatersal, der skal benyttes til forestillingen er fuldt ud funktions-</t>
  </si>
  <si>
    <t xml:space="preserve">dygtig og lovlig, og at der foreligger de fornødne skriftlige godkendelser </t>
  </si>
  <si>
    <t xml:space="preserve">at adgangsveje, scenerum, garderober m.v. er ryddede, rengjorte og </t>
  </si>
  <si>
    <t>•</t>
  </si>
  <si>
    <t>§ 7.  Turnéudbyders forpligtelser:</t>
  </si>
  <si>
    <t>§ 8.  Scenemesterbrevet:</t>
  </si>
  <si>
    <t>forestillingens længde, pause, medvirkende, lokale medhjælpere, lys og lyd m.m.</t>
  </si>
  <si>
    <t>§ 9.  Forfald og aflysning (sygdom og force majeure):</t>
  </si>
  <si>
    <t>Pris for programmer til salg i forbindelse med forestillingen fremgår af scenemesterbrevet.</t>
  </si>
  <si>
    <t>B.  Forestillingens varighed er anslået til:</t>
  </si>
  <si>
    <t>Mail:</t>
  </si>
  <si>
    <t>Postnr/by:</t>
  </si>
  <si>
    <t>Telefon:</t>
  </si>
  <si>
    <t>udarbejdede materiale, der er udleveret/sendt til køber (måned/år):</t>
  </si>
  <si>
    <t>minutter.</t>
  </si>
  <si>
    <t>uden pause</t>
  </si>
  <si>
    <t>med pause</t>
  </si>
  <si>
    <t>Det er teaterforeningens/arrangørens forpligtelse at påse, at noget sådant ikke finder sted.</t>
  </si>
  <si>
    <t xml:space="preserve">timer </t>
  </si>
  <si>
    <t>P-nr.:</t>
  </si>
  <si>
    <t>CVR nr.:</t>
  </si>
  <si>
    <t>Dato:</t>
  </si>
  <si>
    <t>Arrangør:</t>
  </si>
  <si>
    <t>Ud over forestillingen som beskrevet i § 4 leverer udbyderen – i det omfang det er produceret -</t>
  </si>
  <si>
    <t xml:space="preserve">Scenemesterbrevet indeholder specificerede oplysninger om ankomst, </t>
  </si>
  <si>
    <t>Meddelelse herom skal gives hurtigst muligt og uden unødigt ophold.</t>
  </si>
  <si>
    <t>Nr.:</t>
  </si>
  <si>
    <t>kr.</t>
  </si>
  <si>
    <t>Beløb excl. moms</t>
  </si>
  <si>
    <t>=</t>
  </si>
  <si>
    <t>forestillinger</t>
  </si>
  <si>
    <t>for</t>
  </si>
  <si>
    <t>Der betales ekstra      kr.</t>
  </si>
  <si>
    <t>Priserne er excl. moms og incl. alle afgifter til KODA/Gramex samt royalties.</t>
  </si>
  <si>
    <t>pr. tilskuer ud over aftalte:</t>
  </si>
  <si>
    <t>Forestillingens pris,    kr.</t>
  </si>
  <si>
    <t xml:space="preserve">Turneudbyder er ansvarlig for sit personale, medbragt udstyr og for anvendelsen af teaterrum og </t>
  </si>
  <si>
    <t>garderober med udstyr og installationer. Eventuelt særlige forsikringskrav aftales i § 10.</t>
  </si>
  <si>
    <t>at der er tegnet sædvanlig erhvervsansvarsforsikring</t>
  </si>
  <si>
    <t>Det præcise antal opstillingstimer vil fremgå af scenemesterbrevet</t>
  </si>
  <si>
    <t>Billetterne kan kun bestilles af enten teater- eller turnechef.</t>
  </si>
  <si>
    <t xml:space="preserve">at der er tegnet lovpligtig arbejdsskadeforsikring for de af teaterforeningen/ </t>
  </si>
  <si>
    <t>Billetterne kan frigives til salg 48 timer før forestillingen.</t>
  </si>
  <si>
    <t xml:space="preserve">Såfremt teaterforeningen/arrangøren afvikler arrangementer forud eller efter forestillingen, skal  </t>
  </si>
  <si>
    <t xml:space="preserve">dette foregå i et andet lokale end teatersalen. </t>
  </si>
  <si>
    <t>fornødne antal medhjælpere for teaterforeningens/arrangørens regning.</t>
  </si>
  <si>
    <t xml:space="preserve">Plakater, skolemateriale og flyers bestilles af teaterforeningen/arrangøren på turneudbyders </t>
  </si>
  <si>
    <t>hjemmeside, og fotos hentes samme sted.</t>
  </si>
  <si>
    <t xml:space="preserve">Scenemesterbrevet må IKKE indeholde krav/oplysninger, der fraviger de aftaler og/eller forøger </t>
  </si>
  <si>
    <t>de krav, der er fastlagt i denne kontrakt.</t>
  </si>
  <si>
    <t>Forestillingen er købt af teaterforeningen/arrangøren på baggrund af det af turnéudbyderen</t>
  </si>
  <si>
    <t>A. Følgende skuespillere medvirker : (anfør navne eller henvis til materiale)</t>
  </si>
  <si>
    <t>(certifikater af tekniske installationer, el- og lysinstallationer samt træk).</t>
  </si>
  <si>
    <t>opvarmede ved turnéudbyderens ankomst til stedet.</t>
  </si>
  <si>
    <t>at der stilles 2 billetter frit til rådighed for turnéudbyderens ledelse til hver forestilling.</t>
  </si>
  <si>
    <t>den omtales af teaterforeningen/arrangøren.</t>
  </si>
  <si>
    <t xml:space="preserve">ankomst, under opstilling af dekorationer og teknisk udstyr samt under forestillingen. </t>
  </si>
  <si>
    <t>Teatersalen skal være til turnéudbyders disposition minimum</t>
  </si>
  <si>
    <t>Det påhviler teaterforeningen/arrangøren at stille</t>
  </si>
  <si>
    <t xml:space="preserve">I tilfælde af manglende lokalt scenemandskab er turnéudbyderen berettiget til at rekvirere det  </t>
  </si>
  <si>
    <t>Scenemesterbrevet er en integreret del af denne kontrakt.</t>
  </si>
  <si>
    <t>Værneting ifølge denne kontrakt er teaterforeningens/arrangørens hjemting.</t>
  </si>
  <si>
    <t>Turnéudbyder:</t>
  </si>
  <si>
    <t>Særlige krav til spillestedet anføres under § 10 Særlige aftaler.</t>
  </si>
  <si>
    <t>arrangøren antagne medhjælpere.</t>
  </si>
  <si>
    <t>§ 2. Forestilling og spillested:</t>
  </si>
  <si>
    <t>§ 3. Prisgrupper og priser:</t>
  </si>
  <si>
    <t>§ 5.   Fotografering og optagelse til TV-forevisning m.v.</t>
  </si>
  <si>
    <r>
      <t xml:space="preserve">Senere ændringer meddeles </t>
    </r>
    <r>
      <rPr>
        <u/>
        <sz val="9"/>
        <color indexed="8"/>
        <rFont val="Verdana"/>
        <family val="2"/>
      </rPr>
      <t>straks</t>
    </r>
    <r>
      <rPr>
        <sz val="9"/>
        <color indexed="8"/>
        <rFont val="Verdana"/>
        <family val="2"/>
      </rPr>
      <t xml:space="preserve"> til køber.</t>
    </r>
  </si>
  <si>
    <t>Hvis turnéudbyder har ladet forestillingen optage til forevisning på TV, via kabeltv eller</t>
  </si>
  <si>
    <t>et internetbaseret medie er det aftalt:</t>
  </si>
  <si>
    <r>
      <t xml:space="preserve">Scenemesterbrevet udsendes til teaterforeningen/arrangøren </t>
    </r>
    <r>
      <rPr>
        <u/>
        <sz val="9"/>
        <color indexed="8"/>
        <rFont val="Verdana"/>
        <family val="2"/>
      </rPr>
      <t xml:space="preserve">senest 3 uger før forestillingen. </t>
    </r>
  </si>
  <si>
    <t>Efter sidste rettidige betalingsdato påløber renter og rykkergebyrer efter Rentelovens</t>
  </si>
  <si>
    <t>bestemmelser.</t>
  </si>
  <si>
    <t>Turnéudbyder er forpligtet til uden ubegrundet ophold at orientere arrangøren i tilfælde af, at der</t>
  </si>
  <si>
    <t>foretages væsentlige ændringer i forhold til den i materialet anførte beskrivelse af den købte</t>
  </si>
  <si>
    <t>forestilling.</t>
  </si>
  <si>
    <t>Denne kontrakt udfærdiges og underskrives i to eksemplarer. Det ene eksemplar returneres til</t>
  </si>
  <si>
    <t>turnéudbyder i underskrevet stand senest den</t>
  </si>
  <si>
    <t>Dette materiale er udarbejdet af turnéudbyderen i (måned/år):</t>
  </si>
  <si>
    <t>kontrakt.</t>
  </si>
  <si>
    <t>at forevisning ikke må finde sted før forestillingen har spillet i henhold til nærværende</t>
  </si>
  <si>
    <t>at forevisning må finde sted før forestillingen har spillet i henhold til nærværende</t>
  </si>
  <si>
    <t>Hvis forestillingen har været forevist på TV, via kabeltv eller et internetbaseret medie oplyses</t>
  </si>
  <si>
    <t>dette i § 10.</t>
  </si>
  <si>
    <t>at scenerummet og dets installationer nøje svarer til den beskrivelse,</t>
  </si>
  <si>
    <t>Disse personer skal være til stede min.</t>
  </si>
  <si>
    <t>timer før forestillingens start  og</t>
  </si>
  <si>
    <t>Teaterforeningen/Arrangøren påtager sig ikke leverance af mad, sodavand, mineral- og</t>
  </si>
  <si>
    <t>kildevand, kaffe og lignende.</t>
  </si>
  <si>
    <t>EAN Nr.</t>
  </si>
  <si>
    <t>Hjemmeside:</t>
  </si>
  <si>
    <t>tilskuere i salen</t>
  </si>
  <si>
    <t xml:space="preserve">Faktura sendes pr. mail til (sæt x): </t>
  </si>
  <si>
    <t>Mobil:</t>
  </si>
  <si>
    <t>Scenemester mail:</t>
  </si>
  <si>
    <r>
      <t>Fotografering, herunder med mobiltelefon, iPad og lignende samt anden lyd- og billedoptagelse</t>
    </r>
    <r>
      <rPr>
        <u/>
        <sz val="9"/>
        <color indexed="8"/>
        <rFont val="Verdana"/>
        <family val="2"/>
      </rPr>
      <t/>
    </r>
  </si>
  <si>
    <r>
      <rPr>
        <u/>
        <sz val="9"/>
        <color indexed="8"/>
        <rFont val="Verdana"/>
        <family val="2"/>
      </rPr>
      <t>er ikke tilladt</t>
    </r>
    <r>
      <rPr>
        <sz val="9"/>
        <color indexed="8"/>
        <rFont val="Verdana"/>
        <family val="2"/>
      </rPr>
      <t xml:space="preserve"> under forestillingen. </t>
    </r>
  </si>
  <si>
    <t xml:space="preserve">Prisen er gældende for og til </t>
  </si>
  <si>
    <t>Eventuelle rettelser specificeres i § 10.</t>
  </si>
  <si>
    <t>opførselsdagen med sidste rettidige betalingsdag senest fem bankdage efter opførelsesdatoen.</t>
  </si>
  <si>
    <t>§ 10. Særlige aftaler, herunder fravigelser og</t>
  </si>
  <si>
    <t>prisændringer i forhold til foranstående bestemmelser:</t>
  </si>
  <si>
    <t>at turnéudbyderen krediteres som producent af forestillingen, uanset hvor</t>
  </si>
  <si>
    <t>at sikkerhedsgodkendelser hænger klart synligt i/ved scenerummet.</t>
  </si>
  <si>
    <t xml:space="preserve">Arrangøren fremsender billetsalgsrapport med det samlede tilskuerantal til turnéudbyder senest 5 </t>
  </si>
  <si>
    <r>
      <rPr>
        <u/>
        <sz val="9"/>
        <color indexed="8"/>
        <rFont val="Verdana"/>
        <family val="2"/>
      </rPr>
      <t>hverdage efter opførelsen</t>
    </r>
    <r>
      <rPr>
        <sz val="9"/>
        <color indexed="8"/>
        <rFont val="Verdana"/>
        <family val="2"/>
      </rPr>
      <t xml:space="preserve">. Turnéudbyders tilgodehavende forfalder til betaling på </t>
    </r>
  </si>
  <si>
    <t>Mobil</t>
  </si>
  <si>
    <t xml:space="preserve"> Afvigelser i de nedenfor trykte bestemmelser skal anføres i denne kontrakts § 10</t>
  </si>
  <si>
    <t>personer</t>
  </si>
  <si>
    <t>(stærke m/k over 18 år)</t>
  </si>
  <si>
    <t xml:space="preserve"> til rådighed ved ind- og udbæring, opstilling og nedtagning af dekorationer og teknisk udstyr. </t>
  </si>
  <si>
    <t>Særlige aftaler anføres i § 10.</t>
  </si>
  <si>
    <t xml:space="preserve">teaterforeningen/arrangøren har udleveret til producenten. </t>
  </si>
  <si>
    <t>arrangøren.</t>
  </si>
  <si>
    <t xml:space="preserve">pressemateriale, plakater uden påtryk, flyers, skolemateriale og evt. andet pr-materiale til </t>
  </si>
  <si>
    <t>timer før forestillings-</t>
  </si>
  <si>
    <t>start. Det påhviler teaterforeningen/arrangøren at en person (scenemester) med indgående</t>
  </si>
  <si>
    <t xml:space="preserve"> kendskab til scenerummets tekniske installationer er til stede i teaterbygningen ved turnéudbyders  </t>
  </si>
  <si>
    <t>timer efter forestillingens afslutning. Forventet tidsforbrug anføres i scenemesterbrevet.</t>
  </si>
  <si>
    <t>men oplyses i scenemesterbrevet.</t>
  </si>
  <si>
    <t xml:space="preserve">Kendes endnu ikke, </t>
  </si>
  <si>
    <t>§ 11. Vedr. Garantiordningen og Turnénetværket</t>
  </si>
  <si>
    <t>forestillingen på www.turneteater.dk for efterfølgende at kunne få udbetalt underskudsdækning.</t>
  </si>
  <si>
    <t xml:space="preserve">Er forestillingen optaget i Garantiordningen eller Turnénetværket, skal teaterforeningen booke  </t>
  </si>
  <si>
    <t>Se vejledning herom på www.turneteater.dk</t>
  </si>
  <si>
    <t>Se § 11 vedr. Garantiordningen og Turnénetværket</t>
  </si>
  <si>
    <t xml:space="preserve">                                                                              </t>
  </si>
  <si>
    <t>§ 9 A.  Forfald og aflysning (sygdom og force majeure)</t>
  </si>
  <si>
    <t xml:space="preserve">Turnéudbyder/producenten er berettiget til at udskifte en eller flere skuespillere som følge af sygdom, </t>
  </si>
  <si>
    <t xml:space="preserve">dødsfald eller anden lignende ikke påregnelig årsag. Den eller de berørte roller skal besættes på tilsvarende </t>
  </si>
  <si>
    <t>kunstnerisk niveau.</t>
  </si>
  <si>
    <t xml:space="preserve">Turnéudbyder/producenten er berettiget til at aflyse en forestilling i tilfælde af pludselig under turnéen </t>
  </si>
  <si>
    <t xml:space="preserve">opstået sygdom blandt de medvirkende skuespillere. I tilfælde af aflysning er turnéudbyder/producenten </t>
  </si>
  <si>
    <t>forpligtet til at medvirke til at finde en dato for gen-spilning af forestillingen, såfremt teaterforeningen/ar-</t>
  </si>
  <si>
    <t>rangøren har mulighed herfor.</t>
  </si>
  <si>
    <t xml:space="preserve">I tilfælde af turnéudbyders/producentens aflysning på grund af sygdom jf. ovenfor betaler </t>
  </si>
  <si>
    <t xml:space="preserve">turnéudbyder/producenten et kompensationsbeløb på kr. 20,00 pr. solgt billet. Opgørelse herover </t>
  </si>
  <si>
    <t>fremsendes senest 8 dage efter meddelelse om aflysning er givet.</t>
  </si>
  <si>
    <t xml:space="preserve">I øvrigt er Dansk rets almindelige erstatningsregler gældende i tilfælde af kontraktbrud, og </t>
  </si>
  <si>
    <t xml:space="preserve">kompensationsbeløbet udbetales således ikke i sådanne tilfælde. Mulig erstatning beregnes efter </t>
  </si>
  <si>
    <t>erstatningsrettens almindelige regler om erstatning i kontrakt.</t>
  </si>
  <si>
    <t xml:space="preserve">I tilfælde af force majeure, såsom strejke og lockout, krig, undtagelsestilstand, brand, naturkatastrofer eller </t>
  </si>
  <si>
    <t xml:space="preserve">anden lignende indgribende årsag, som gør det umuligt at gennemføre forestillingen, afbrydes eller </t>
  </si>
  <si>
    <t xml:space="preserve">bortfalder parternes forpligtelser i henhold til kontrakten i det omfang, som står i rimeligt forhold til force </t>
  </si>
  <si>
    <t xml:space="preserve">majeure situationen. Ingen af parterne er forpligtet til at godtgøre udgifter, som den anden part måtte </t>
  </si>
  <si>
    <t xml:space="preserve">have i den forbindelse, dvs. at hver part i den situation må bære egne omkostninger, herunder men ikke </t>
  </si>
  <si>
    <t>begrænset til allerede afholdte omkostninger.</t>
  </si>
  <si>
    <t>§ 9 B. COVID-19 og pandemi i øvrigt</t>
  </si>
  <si>
    <t xml:space="preserve">Aflysninger som følge af Covid-19 og myndighedsindgreb i den sammenhæng, der umuliggør eller </t>
  </si>
  <si>
    <t xml:space="preserve">begrænser parternes mulighed for at efterleve kontrakten, betragtes efter den 1. juni 2021 ikke som </t>
  </si>
  <si>
    <t xml:space="preserve">force majeure. I sådanne tilfælde vil Arrangøren dog alene være forpligtet til at betale Producenten det, </t>
  </si>
  <si>
    <t xml:space="preserve">der måtte være dækning for i diverse kompensations-/hjælpepakker til området. Producenten vil ikke </t>
  </si>
  <si>
    <t xml:space="preserve">være erstatningspligtig overfor Arrangøren i videre omfang end, hvad der følger af den dialog, jfr. </t>
  </si>
  <si>
    <t>nedenfor, der skal optages om mulige aftalte løsningsmodeller.</t>
  </si>
  <si>
    <t xml:space="preserve">Producent og Arrangør forpligter sig til at afdække og søge kompensationer/tilskud, hvor det er muligt. </t>
  </si>
  <si>
    <t xml:space="preserve">Såfremt en af parterne undlader at søge mulige kompensationer og tilskud, vil denne part være forpligtet </t>
  </si>
  <si>
    <t xml:space="preserve">til at betale den anden parts tab ved ikke at gennemføre kontrakten og den anden parts mistede andel af </t>
  </si>
  <si>
    <t>den mulige kompensation/tilskud.</t>
  </si>
  <si>
    <t>Parterne forpligter sig til så tidligt som muligt at være i konstruktiv dialog om kompensationsordninger</t>
  </si>
  <si>
    <t xml:space="preserve">For så vidt angår Formidlingstilskud og andre tilsvarende forestillingsrelaterede tilskud, som Arrangøren </t>
  </si>
  <si>
    <r>
      <t>har modtaget (</t>
    </r>
    <r>
      <rPr>
        <b/>
        <sz val="9"/>
        <color rgb="FF000000"/>
        <rFont val="Verdana"/>
        <family val="2"/>
      </rPr>
      <t xml:space="preserve">og som ikke helt eller delvist skal returneres til tilskudsgiver som følge af </t>
    </r>
  </si>
  <si>
    <r>
      <t>aflysningen</t>
    </r>
    <r>
      <rPr>
        <sz val="9"/>
        <color rgb="FF000000"/>
        <rFont val="Verdana"/>
        <family val="2"/>
      </rPr>
      <t xml:space="preserve">), skal Arrangøren betale Producenten minimum 75 % af dette. De resterende 25 % går til </t>
    </r>
  </si>
  <si>
    <t>at dække Arrangørens udgifter i forbindelse med forestillingen.</t>
  </si>
  <si>
    <t>dækning af producentens og arrangørens omkostninger</t>
  </si>
  <si>
    <t>samt mulige løsningsmodeller i forhold til aftaleopfyldelse, der i videst muligt omfang sikrer en forholdsmæssig</t>
  </si>
  <si>
    <t>DT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</si>
</sst>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31" x14ac:knownFonts="1">
    <font>
      <sz val="11"/>
      <color theme="1"/>
      <name val="Arial"/>
      <family val="2"/>
    </font>
    <font>
      <sz val="9"/>
      <color indexed="8"/>
      <name val="Verdana"/>
      <family val="2"/>
    </font>
    <font>
      <u/>
      <sz val="9"/>
      <color indexed="8"/>
      <name val="Verdana"/>
      <family val="2"/>
    </font>
    <font>
      <sz val="8"/>
      <name val="Arial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9"/>
      <color theme="1"/>
      <name val="Arial"/>
      <family val="2"/>
    </font>
    <font>
      <sz val="9"/>
      <color theme="0"/>
      <name val="Verdana"/>
      <family val="2"/>
    </font>
    <font>
      <sz val="11"/>
      <color theme="0"/>
      <name val="Arial"/>
      <family val="2"/>
    </font>
    <font>
      <sz val="9"/>
      <color rgb="FFFF0000"/>
      <name val="Verdana"/>
      <family val="2"/>
    </font>
    <font>
      <sz val="9"/>
      <color rgb="FFFFFFFF"/>
      <name val="Arial"/>
      <family val="2"/>
    </font>
    <font>
      <b/>
      <sz val="9"/>
      <color theme="0"/>
      <name val="Verdana"/>
      <family val="2"/>
    </font>
    <font>
      <b/>
      <sz val="9"/>
      <color theme="1"/>
      <name val="Arial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i/>
      <sz val="9"/>
      <color theme="1"/>
      <name val="Verdana"/>
      <family val="2"/>
    </font>
    <font>
      <sz val="8"/>
      <color theme="1"/>
      <name val="Verdana"/>
      <family val="2"/>
    </font>
    <font>
      <u/>
      <sz val="9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000000"/>
      <name val="Verdana"/>
      <family val="2"/>
    </font>
    <font>
      <b/>
      <u/>
      <sz val="9"/>
      <color theme="1"/>
      <name val="Verdana"/>
      <family val="2"/>
    </font>
    <font>
      <u/>
      <sz val="9"/>
      <color rgb="FF000000"/>
      <name val="Verdana"/>
      <family val="2"/>
    </font>
    <font>
      <i/>
      <sz val="8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5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11" fillId="2" borderId="0" xfId="0" applyFont="1" applyFill="1"/>
    <xf numFmtId="49" fontId="5" fillId="2" borderId="0" xfId="0" applyNumberFormat="1" applyFont="1" applyFill="1" applyBorder="1" applyProtection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Border="1" applyProtection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12" fillId="2" borderId="0" xfId="0" applyFont="1" applyFill="1" applyBorder="1"/>
    <xf numFmtId="0" fontId="13" fillId="2" borderId="0" xfId="0" applyFont="1" applyFill="1"/>
    <xf numFmtId="4" fontId="14" fillId="2" borderId="0" xfId="0" applyNumberFormat="1" applyFont="1" applyFill="1" applyBorder="1"/>
    <xf numFmtId="0" fontId="15" fillId="2" borderId="0" xfId="0" applyFont="1" applyFill="1"/>
    <xf numFmtId="0" fontId="0" fillId="2" borderId="0" xfId="0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" fontId="16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horizontal="left"/>
    </xf>
    <xf numFmtId="49" fontId="5" fillId="2" borderId="0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0" fillId="2" borderId="0" xfId="0" applyFill="1" applyProtection="1"/>
    <xf numFmtId="1" fontId="4" fillId="2" borderId="0" xfId="0" applyNumberFormat="1" applyFont="1" applyFill="1" applyAlignment="1">
      <alignment horizontal="center"/>
    </xf>
    <xf numFmtId="0" fontId="17" fillId="2" borderId="0" xfId="0" applyFont="1" applyFill="1"/>
    <xf numFmtId="49" fontId="4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8" fillId="2" borderId="0" xfId="0" applyFont="1" applyFill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21" fillId="2" borderId="1" xfId="0" applyNumberFormat="1" applyFont="1" applyFill="1" applyBorder="1" applyAlignment="1" applyProtection="1">
      <alignment horizontal="left"/>
      <protection locked="0"/>
    </xf>
    <xf numFmtId="49" fontId="21" fillId="2" borderId="2" xfId="0" applyNumberFormat="1" applyFont="1" applyFill="1" applyBorder="1" applyAlignment="1" applyProtection="1">
      <alignment horizontal="left"/>
      <protection locked="0"/>
    </xf>
    <xf numFmtId="49" fontId="21" fillId="2" borderId="2" xfId="0" applyNumberFormat="1" applyFont="1" applyFill="1" applyBorder="1" applyAlignment="1" applyProtection="1">
      <alignment horizontal="left" vertical="top"/>
      <protection locked="0"/>
    </xf>
    <xf numFmtId="49" fontId="21" fillId="2" borderId="1" xfId="0" applyNumberFormat="1" applyFont="1" applyFill="1" applyBorder="1" applyAlignment="1" applyProtection="1">
      <alignment horizontal="left"/>
    </xf>
    <xf numFmtId="0" fontId="22" fillId="2" borderId="0" xfId="0" applyFont="1" applyFill="1"/>
    <xf numFmtId="0" fontId="4" fillId="2" borderId="0" xfId="0" applyFont="1" applyFill="1" applyAlignment="1" applyProtection="1">
      <alignment horizontal="left" indent="1"/>
    </xf>
    <xf numFmtId="49" fontId="23" fillId="2" borderId="3" xfId="0" applyNumberFormat="1" applyFont="1" applyFill="1" applyBorder="1" applyAlignment="1" applyProtection="1">
      <alignment horizontal="left" indent="1"/>
      <protection locked="0"/>
    </xf>
    <xf numFmtId="0" fontId="21" fillId="2" borderId="0" xfId="0" applyFont="1" applyFill="1" applyBorder="1" applyAlignment="1" applyProtection="1">
      <alignment horizontal="left" indent="1"/>
    </xf>
    <xf numFmtId="0" fontId="0" fillId="2" borderId="0" xfId="0" applyFill="1" applyAlignment="1" applyProtection="1">
      <alignment horizontal="left" indent="1"/>
    </xf>
    <xf numFmtId="0" fontId="18" fillId="2" borderId="0" xfId="0" applyFont="1" applyFill="1" applyBorder="1" applyProtection="1"/>
    <xf numFmtId="0" fontId="24" fillId="2" borderId="0" xfId="0" applyFont="1" applyFill="1" applyBorder="1" applyProtection="1"/>
    <xf numFmtId="0" fontId="7" fillId="2" borderId="0" xfId="0" applyFont="1" applyFill="1" applyProtection="1"/>
    <xf numFmtId="49" fontId="21" fillId="2" borderId="0" xfId="0" applyNumberFormat="1" applyFont="1" applyFill="1" applyBorder="1" applyAlignment="1" applyProtection="1">
      <alignment horizontal="left"/>
    </xf>
    <xf numFmtId="4" fontId="4" fillId="2" borderId="0" xfId="0" applyNumberFormat="1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164" fontId="0" fillId="2" borderId="0" xfId="0" applyNumberFormat="1" applyFill="1" applyAlignment="1" applyProtection="1">
      <alignment vertical="center"/>
    </xf>
    <xf numFmtId="0" fontId="0" fillId="2" borderId="0" xfId="0" applyFill="1" applyAlignment="1">
      <alignment horizontal="left" wrapText="1"/>
    </xf>
    <xf numFmtId="0" fontId="5" fillId="2" borderId="0" xfId="0" applyFont="1" applyFill="1" applyBorder="1" applyProtection="1"/>
    <xf numFmtId="0" fontId="10" fillId="2" borderId="0" xfId="0" applyFont="1" applyFill="1" applyProtection="1"/>
    <xf numFmtId="0" fontId="5" fillId="2" borderId="0" xfId="0" applyFont="1" applyFill="1" applyProtection="1"/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Alignment="1" applyProtection="1"/>
    <xf numFmtId="0" fontId="25" fillId="2" borderId="0" xfId="0" applyFont="1" applyFill="1" applyProtection="1"/>
    <xf numFmtId="0" fontId="26" fillId="2" borderId="0" xfId="0" applyFont="1" applyFill="1" applyBorder="1" applyProtection="1"/>
    <xf numFmtId="0" fontId="27" fillId="2" borderId="0" xfId="0" applyFont="1" applyFill="1" applyProtection="1"/>
    <xf numFmtId="0" fontId="10" fillId="2" borderId="0" xfId="0" applyFont="1" applyFill="1" applyAlignment="1" applyProtection="1"/>
    <xf numFmtId="0" fontId="11" fillId="2" borderId="0" xfId="0" applyFont="1" applyFill="1" applyAlignment="1" applyProtection="1">
      <alignment horizontal="left" indent="1"/>
    </xf>
    <xf numFmtId="0" fontId="4" fillId="2" borderId="0" xfId="0" applyFont="1" applyFill="1" applyBorder="1" applyAlignment="1" applyProtection="1">
      <alignment horizontal="left" indent="1"/>
    </xf>
    <xf numFmtId="49" fontId="21" fillId="2" borderId="0" xfId="0" applyNumberFormat="1" applyFont="1" applyFill="1" applyBorder="1" applyAlignment="1" applyProtection="1">
      <alignment horizontal="center"/>
    </xf>
    <xf numFmtId="49" fontId="21" fillId="2" borderId="0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left" wrapText="1"/>
      <protection locked="0"/>
    </xf>
    <xf numFmtId="4" fontId="4" fillId="2" borderId="1" xfId="0" applyNumberFormat="1" applyFont="1" applyFill="1" applyBorder="1" applyAlignment="1" applyProtection="1">
      <alignment horizontal="left" wrapText="1"/>
      <protection locked="0"/>
    </xf>
    <xf numFmtId="3" fontId="4" fillId="2" borderId="1" xfId="0" applyNumberFormat="1" applyFont="1" applyFill="1" applyBorder="1" applyAlignment="1" applyProtection="1">
      <alignment horizontal="left"/>
      <protection locked="0"/>
    </xf>
    <xf numFmtId="4" fontId="4" fillId="2" borderId="1" xfId="0" applyNumberFormat="1" applyFont="1" applyFill="1" applyBorder="1" applyAlignment="1" applyProtection="1">
      <alignment horizontal="left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 wrapText="1"/>
      <protection locked="0"/>
    </xf>
    <xf numFmtId="49" fontId="4" fillId="2" borderId="0" xfId="0" applyNumberFormat="1" applyFont="1" applyFill="1" applyBorder="1" applyAlignment="1" applyProtection="1">
      <alignment horizontal="left" wrapText="1"/>
      <protection locked="0"/>
    </xf>
    <xf numFmtId="49" fontId="21" fillId="2" borderId="0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0" fontId="28" fillId="0" borderId="0" xfId="0" applyFont="1" applyBorder="1"/>
    <xf numFmtId="49" fontId="4" fillId="2" borderId="1" xfId="0" applyNumberFormat="1" applyFont="1" applyFill="1" applyBorder="1" applyAlignment="1" applyProtection="1">
      <alignment horizontal="left" wrapText="1"/>
      <protection locked="0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18" fillId="0" borderId="0" xfId="0" applyFont="1"/>
    <xf numFmtId="0" fontId="18" fillId="0" borderId="0" xfId="0" applyFont="1" applyAlignment="1">
      <alignment vertical="center"/>
    </xf>
    <xf numFmtId="0" fontId="24" fillId="0" borderId="0" xfId="0" applyFont="1"/>
    <xf numFmtId="0" fontId="30" fillId="0" borderId="0" xfId="0" applyFont="1"/>
    <xf numFmtId="0" fontId="4" fillId="2" borderId="1" xfId="0" applyFont="1" applyFill="1" applyBorder="1" applyAlignment="1" applyProtection="1">
      <alignment horizontal="left" wrapText="1"/>
      <protection locked="0"/>
    </xf>
    <xf numFmtId="49" fontId="4" fillId="2" borderId="1" xfId="0" applyNumberFormat="1" applyFont="1" applyFill="1" applyBorder="1" applyAlignment="1" applyProtection="1">
      <alignment horizontal="left" wrapText="1"/>
      <protection locked="0"/>
    </xf>
    <xf numFmtId="49" fontId="4" fillId="2" borderId="0" xfId="0" applyNumberFormat="1" applyFont="1" applyFill="1" applyBorder="1" applyAlignment="1" applyProtection="1">
      <alignment horizontal="left" wrapText="1"/>
      <protection locked="0"/>
    </xf>
    <xf numFmtId="49" fontId="21" fillId="2" borderId="0" xfId="0" applyNumberFormat="1" applyFont="1" applyFill="1" applyBorder="1" applyAlignment="1" applyProtection="1">
      <alignment horizontal="left" indent="1"/>
    </xf>
    <xf numFmtId="49" fontId="4" fillId="2" borderId="2" xfId="0" applyNumberFormat="1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49" fontId="19" fillId="2" borderId="5" xfId="0" applyNumberFormat="1" applyFont="1" applyFill="1" applyBorder="1" applyProtection="1">
      <protection locked="0"/>
    </xf>
    <xf numFmtId="0" fontId="20" fillId="2" borderId="5" xfId="0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left" wrapText="1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5</xdr:col>
      <xdr:colOff>127000</xdr:colOff>
      <xdr:row>6</xdr:row>
      <xdr:rowOff>25400</xdr:rowOff>
    </xdr:to>
    <xdr:pic>
      <xdr:nvPicPr>
        <xdr:cNvPr id="1040" name="Picture 3" descr="Logo.bmp">
          <a:extLst>
            <a:ext uri="{FF2B5EF4-FFF2-40B4-BE49-F238E27FC236}">
              <a16:creationId xmlns:a16="http://schemas.microsoft.com/office/drawing/2014/main" id="{6A791B71-C95A-0543-99DE-74C3A2E1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6670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60"/>
  <sheetViews>
    <sheetView tabSelected="1" zoomScale="107" zoomScaleNormal="107" zoomScaleSheetLayoutView="100" zoomScalePageLayoutView="120" workbookViewId="0">
      <selection activeCell="A229" sqref="A229"/>
    </sheetView>
  </sheetViews>
  <sheetFormatPr baseColWidth="10" defaultColWidth="8.6640625" defaultRowHeight="14" x14ac:dyDescent="0.15"/>
  <cols>
    <col min="1" max="1" width="4.83203125" style="5" customWidth="1"/>
    <col min="2" max="2" width="4.5" style="5" customWidth="1"/>
    <col min="3" max="3" width="5.1640625" style="5" customWidth="1"/>
    <col min="4" max="4" width="6.83203125" style="5" customWidth="1"/>
    <col min="5" max="5" width="12" style="5" customWidth="1"/>
    <col min="6" max="6" width="5.5" style="5" customWidth="1"/>
    <col min="7" max="7" width="5.6640625" style="5" customWidth="1"/>
    <col min="8" max="8" width="9" style="5" customWidth="1"/>
    <col min="9" max="9" width="6.83203125" style="5" customWidth="1"/>
    <col min="10" max="10" width="8.83203125" style="5" customWidth="1"/>
    <col min="11" max="11" width="10" style="7" customWidth="1"/>
    <col min="12" max="12" width="14.1640625" style="5" customWidth="1"/>
    <col min="13" max="13" width="13.1640625" style="5" hidden="1" customWidth="1"/>
    <col min="14" max="14" width="0.1640625" style="36" hidden="1" customWidth="1"/>
    <col min="15" max="22" width="8.6640625" style="5" hidden="1" customWidth="1"/>
    <col min="23" max="23" width="0.1640625" style="5" customWidth="1"/>
    <col min="24" max="24" width="1.1640625" style="5" customWidth="1"/>
    <col min="25" max="16384" width="8.6640625" style="5"/>
  </cols>
  <sheetData>
    <row r="1" spans="1:13" ht="20" x14ac:dyDescent="0.2">
      <c r="A1" s="63"/>
      <c r="B1" s="63"/>
      <c r="C1" s="63"/>
      <c r="D1" s="63"/>
      <c r="E1" s="63"/>
      <c r="F1" s="63"/>
      <c r="G1" s="63"/>
      <c r="H1" s="63"/>
      <c r="I1" s="36"/>
      <c r="J1" s="6" t="s">
        <v>0</v>
      </c>
    </row>
    <row r="2" spans="1:13" x14ac:dyDescent="0.15">
      <c r="A2" s="63"/>
      <c r="B2" s="63"/>
      <c r="C2" s="63"/>
      <c r="D2" s="63"/>
      <c r="E2" s="63"/>
      <c r="F2" s="63"/>
      <c r="G2" s="63"/>
      <c r="H2" s="63"/>
      <c r="I2" s="36"/>
      <c r="J2" s="8" t="s">
        <v>1</v>
      </c>
      <c r="L2" s="9"/>
      <c r="M2" s="9"/>
    </row>
    <row r="3" spans="1:13" x14ac:dyDescent="0.15">
      <c r="A3" s="63"/>
      <c r="B3" s="63"/>
      <c r="C3" s="63"/>
      <c r="D3" s="63"/>
      <c r="E3" s="63"/>
      <c r="F3" s="63"/>
      <c r="G3" s="63"/>
      <c r="H3" s="63"/>
      <c r="I3" s="36"/>
      <c r="J3" s="8" t="s">
        <v>184</v>
      </c>
      <c r="L3" s="9"/>
      <c r="M3" s="9"/>
    </row>
    <row r="4" spans="1:13" x14ac:dyDescent="0.15">
      <c r="A4" s="63"/>
      <c r="B4" s="63"/>
      <c r="C4" s="63"/>
      <c r="D4" s="63"/>
      <c r="E4" s="63"/>
      <c r="F4" s="63"/>
      <c r="G4" s="63"/>
      <c r="H4" s="63"/>
      <c r="I4" s="36"/>
      <c r="J4" s="8" t="s">
        <v>44</v>
      </c>
      <c r="K4" s="104"/>
      <c r="L4" s="104"/>
      <c r="M4" s="46"/>
    </row>
    <row r="5" spans="1:13" x14ac:dyDescent="0.15">
      <c r="A5" s="63"/>
      <c r="B5" s="63"/>
      <c r="C5" s="63"/>
      <c r="D5" s="63"/>
      <c r="E5" s="63"/>
      <c r="F5" s="63"/>
      <c r="G5" s="63"/>
      <c r="H5" s="63"/>
      <c r="I5" s="36"/>
      <c r="J5" s="1" t="s">
        <v>39</v>
      </c>
      <c r="K5" s="105"/>
      <c r="L5" s="105"/>
      <c r="M5" s="47"/>
    </row>
    <row r="6" spans="1:13" ht="10" customHeight="1" x14ac:dyDescent="0.15">
      <c r="A6" s="36"/>
      <c r="B6" s="36"/>
      <c r="C6" s="36"/>
      <c r="D6" s="36"/>
      <c r="E6" s="36"/>
      <c r="F6" s="36"/>
      <c r="G6" s="36"/>
      <c r="H6" s="36"/>
      <c r="I6" s="36"/>
    </row>
    <row r="7" spans="1:13" ht="14.25" customHeight="1" x14ac:dyDescent="0.15">
      <c r="A7" s="10" t="s">
        <v>126</v>
      </c>
      <c r="B7" s="10"/>
    </row>
    <row r="8" spans="1:13" ht="10" customHeight="1" x14ac:dyDescent="0.15">
      <c r="B8" s="1"/>
      <c r="C8" s="1"/>
      <c r="D8" s="1"/>
      <c r="E8" s="1"/>
      <c r="F8" s="1"/>
      <c r="G8" s="1"/>
      <c r="H8" s="1"/>
      <c r="I8" s="1"/>
      <c r="J8" s="1"/>
      <c r="K8" s="4"/>
      <c r="L8" s="1"/>
      <c r="M8" s="1"/>
    </row>
    <row r="9" spans="1:13" ht="14.25" customHeight="1" x14ac:dyDescent="0.15">
      <c r="A9" s="1"/>
      <c r="B9" s="1"/>
      <c r="C9" s="1"/>
      <c r="D9" s="10" t="s">
        <v>2</v>
      </c>
      <c r="E9" s="1"/>
      <c r="F9" s="1"/>
      <c r="G9" s="1"/>
      <c r="H9" s="1"/>
      <c r="I9" s="1"/>
      <c r="J9" s="1"/>
      <c r="K9" s="4"/>
      <c r="L9" s="1"/>
      <c r="M9" s="1"/>
    </row>
    <row r="10" spans="1:13" ht="6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4"/>
      <c r="L10" s="1"/>
      <c r="M10" s="1"/>
    </row>
    <row r="11" spans="1:13" ht="14.25" customHeight="1" x14ac:dyDescent="0.15">
      <c r="A11" s="11" t="s">
        <v>3</v>
      </c>
      <c r="B11" s="11"/>
      <c r="C11" s="1"/>
      <c r="D11" s="1"/>
      <c r="E11" s="2"/>
      <c r="F11" s="2"/>
      <c r="G11" s="1"/>
      <c r="H11" s="1"/>
      <c r="I11" s="1"/>
      <c r="J11" s="1"/>
      <c r="K11" s="4"/>
      <c r="L11" s="1"/>
      <c r="M11" s="1"/>
    </row>
    <row r="12" spans="1:13" ht="10" customHeight="1" x14ac:dyDescent="0.15">
      <c r="A12" s="1"/>
      <c r="B12" s="1"/>
      <c r="C12" s="1"/>
      <c r="D12" s="1"/>
      <c r="E12" s="2"/>
      <c r="F12" s="2"/>
      <c r="G12" s="1"/>
      <c r="H12" s="1"/>
      <c r="I12" s="1"/>
      <c r="J12" s="1"/>
      <c r="K12" s="4"/>
      <c r="L12" s="1"/>
      <c r="M12" s="1"/>
    </row>
    <row r="13" spans="1:13" ht="14.25" customHeight="1" x14ac:dyDescent="0.15">
      <c r="A13" s="1" t="s">
        <v>4</v>
      </c>
      <c r="B13" s="1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48"/>
    </row>
    <row r="14" spans="1:13" ht="14.25" customHeight="1" x14ac:dyDescent="0.15">
      <c r="A14" s="1" t="s">
        <v>5</v>
      </c>
      <c r="B14" s="1"/>
      <c r="C14" s="100"/>
      <c r="D14" s="100"/>
      <c r="E14" s="100"/>
      <c r="F14" s="100"/>
      <c r="G14" s="12"/>
      <c r="H14" s="13" t="s">
        <v>29</v>
      </c>
      <c r="I14" s="100"/>
      <c r="J14" s="100"/>
      <c r="K14" s="100"/>
      <c r="L14" s="100"/>
      <c r="M14" s="49"/>
    </row>
    <row r="15" spans="1:13" ht="14.25" customHeight="1" x14ac:dyDescent="0.15">
      <c r="A15" s="1" t="s">
        <v>30</v>
      </c>
      <c r="B15" s="1"/>
      <c r="C15" s="97"/>
      <c r="D15" s="97"/>
      <c r="E15" s="97"/>
      <c r="F15" s="97"/>
      <c r="G15" s="97"/>
      <c r="H15" s="13" t="s">
        <v>28</v>
      </c>
      <c r="I15" s="100"/>
      <c r="J15" s="100"/>
      <c r="K15" s="100"/>
      <c r="L15" s="100"/>
      <c r="M15" s="49"/>
    </row>
    <row r="16" spans="1:13" ht="14.25" customHeight="1" x14ac:dyDescent="0.15">
      <c r="A16" s="1" t="s">
        <v>6</v>
      </c>
      <c r="B16" s="1"/>
      <c r="C16" s="1"/>
      <c r="D16" s="97"/>
      <c r="E16" s="97"/>
      <c r="F16" s="97"/>
      <c r="G16" s="97"/>
      <c r="H16" s="97"/>
      <c r="I16" s="97"/>
      <c r="J16" s="97"/>
      <c r="K16" s="97"/>
      <c r="L16" s="97"/>
      <c r="M16" s="48"/>
    </row>
    <row r="17" spans="1:13" ht="14.25" customHeight="1" x14ac:dyDescent="0.15">
      <c r="A17" s="1" t="s">
        <v>38</v>
      </c>
      <c r="B17" s="1"/>
      <c r="C17" s="97"/>
      <c r="D17" s="97"/>
      <c r="E17" s="97"/>
      <c r="F17" s="31"/>
      <c r="G17" s="30"/>
      <c r="H17" s="35" t="s">
        <v>7</v>
      </c>
      <c r="I17" s="100"/>
      <c r="J17" s="100"/>
      <c r="K17" s="100"/>
      <c r="L17" s="100"/>
      <c r="M17" s="49"/>
    </row>
    <row r="18" spans="1:13" ht="10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4"/>
      <c r="L18" s="1"/>
      <c r="M18" s="1"/>
    </row>
    <row r="19" spans="1:13" ht="14.25" customHeight="1" x14ac:dyDescent="0.15">
      <c r="A19" s="11" t="s">
        <v>8</v>
      </c>
      <c r="B19" s="11"/>
      <c r="C19" s="1"/>
      <c r="D19" s="1"/>
      <c r="E19" s="1"/>
      <c r="F19" s="1"/>
      <c r="G19" s="12"/>
      <c r="H19" s="12"/>
      <c r="I19" s="12"/>
      <c r="J19" s="12"/>
      <c r="K19" s="15"/>
      <c r="L19" s="2"/>
      <c r="M19" s="2"/>
    </row>
    <row r="20" spans="1:13" ht="10" customHeight="1" x14ac:dyDescent="0.15">
      <c r="A20" s="12"/>
      <c r="B20" s="12"/>
      <c r="C20" s="1"/>
      <c r="D20" s="1"/>
      <c r="E20" s="1"/>
      <c r="F20" s="1"/>
      <c r="G20" s="12"/>
      <c r="H20" s="12"/>
      <c r="I20" s="12"/>
      <c r="J20" s="12"/>
      <c r="K20" s="15"/>
      <c r="L20" s="2"/>
      <c r="M20" s="2"/>
    </row>
    <row r="21" spans="1:13" ht="14.25" customHeight="1" x14ac:dyDescent="0.15">
      <c r="A21" s="1" t="s">
        <v>4</v>
      </c>
      <c r="B21" s="1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48"/>
    </row>
    <row r="22" spans="1:13" ht="14.25" customHeight="1" x14ac:dyDescent="0.15">
      <c r="A22" s="1" t="s">
        <v>6</v>
      </c>
      <c r="B22" s="1"/>
      <c r="C22" s="1"/>
      <c r="D22" s="100"/>
      <c r="E22" s="100"/>
      <c r="F22" s="100"/>
      <c r="G22" s="100"/>
      <c r="H22" s="100"/>
      <c r="I22" s="100"/>
      <c r="J22" s="100"/>
      <c r="K22" s="100"/>
      <c r="L22" s="100"/>
      <c r="M22" s="49"/>
    </row>
    <row r="23" spans="1:13" ht="14.25" customHeight="1" x14ac:dyDescent="0.15">
      <c r="A23" s="1" t="s">
        <v>5</v>
      </c>
      <c r="B23" s="1"/>
      <c r="C23" s="97"/>
      <c r="D23" s="97"/>
      <c r="E23" s="97"/>
      <c r="F23" s="97"/>
      <c r="G23" s="53"/>
      <c r="H23" s="35" t="s">
        <v>29</v>
      </c>
      <c r="I23" s="100"/>
      <c r="J23" s="100"/>
      <c r="K23" s="100"/>
      <c r="L23" s="100"/>
      <c r="M23" s="49"/>
    </row>
    <row r="24" spans="1:13" ht="14.25" customHeight="1" x14ac:dyDescent="0.15">
      <c r="A24" s="30" t="s">
        <v>30</v>
      </c>
      <c r="B24" s="30"/>
      <c r="C24" s="97"/>
      <c r="D24" s="97"/>
      <c r="E24" s="97"/>
      <c r="F24" s="97"/>
      <c r="G24" s="34"/>
      <c r="H24" s="35" t="s">
        <v>28</v>
      </c>
      <c r="I24" s="100"/>
      <c r="J24" s="100"/>
      <c r="K24" s="100"/>
      <c r="L24" s="100"/>
      <c r="M24" s="50"/>
    </row>
    <row r="25" spans="1:13" ht="14.25" customHeight="1" x14ac:dyDescent="0.15">
      <c r="A25" s="1" t="s">
        <v>38</v>
      </c>
      <c r="B25" s="1"/>
      <c r="C25" s="97"/>
      <c r="D25" s="97"/>
      <c r="E25" s="97"/>
      <c r="F25" s="97"/>
      <c r="G25" s="1"/>
      <c r="H25" s="13" t="s">
        <v>109</v>
      </c>
      <c r="I25" s="100"/>
      <c r="J25" s="100"/>
      <c r="K25" s="100"/>
      <c r="L25" s="100"/>
      <c r="M25" s="50"/>
    </row>
    <row r="26" spans="1:13" ht="14.25" customHeight="1" x14ac:dyDescent="0.15">
      <c r="A26" s="1" t="s">
        <v>108</v>
      </c>
      <c r="B26" s="1"/>
      <c r="C26" s="97"/>
      <c r="D26" s="97"/>
      <c r="E26" s="97"/>
      <c r="F26" s="97"/>
      <c r="G26" s="1"/>
      <c r="H26" s="13" t="s">
        <v>37</v>
      </c>
      <c r="I26" s="101"/>
      <c r="J26" s="101"/>
      <c r="K26" s="101"/>
      <c r="L26" s="101"/>
      <c r="M26" s="49"/>
    </row>
    <row r="27" spans="1:13" ht="14.25" customHeight="1" x14ac:dyDescent="0.15">
      <c r="A27" s="53" t="s">
        <v>111</v>
      </c>
      <c r="B27" s="53"/>
      <c r="C27" s="53"/>
      <c r="D27" s="53"/>
      <c r="E27" s="53"/>
      <c r="F27" s="54"/>
      <c r="G27" s="74"/>
      <c r="H27" s="53" t="s">
        <v>10</v>
      </c>
      <c r="I27" s="100"/>
      <c r="J27" s="100"/>
      <c r="K27" s="100"/>
      <c r="L27" s="100"/>
      <c r="M27" s="49"/>
    </row>
    <row r="28" spans="1:13" ht="14.25" customHeight="1" x14ac:dyDescent="0.15">
      <c r="A28" s="75"/>
      <c r="B28" s="75"/>
      <c r="C28" s="99"/>
      <c r="D28" s="99"/>
      <c r="E28" s="99"/>
      <c r="F28" s="99"/>
      <c r="G28" s="74"/>
      <c r="H28" s="53" t="s">
        <v>28</v>
      </c>
      <c r="I28" s="100"/>
      <c r="J28" s="100"/>
      <c r="K28" s="100"/>
      <c r="L28" s="100"/>
      <c r="M28" s="49"/>
    </row>
    <row r="29" spans="1:13" ht="14.25" customHeight="1" x14ac:dyDescent="0.15">
      <c r="A29" s="75"/>
      <c r="B29" s="75"/>
      <c r="C29" s="99"/>
      <c r="D29" s="99"/>
      <c r="E29" s="99"/>
      <c r="F29" s="99"/>
      <c r="G29" s="74"/>
      <c r="H29" s="53" t="s">
        <v>125</v>
      </c>
      <c r="I29" s="100"/>
      <c r="J29" s="100"/>
      <c r="K29" s="100"/>
      <c r="L29" s="100"/>
      <c r="M29" s="49"/>
    </row>
    <row r="30" spans="1:13" ht="14.25" customHeight="1" x14ac:dyDescent="0.15">
      <c r="A30" s="1" t="s">
        <v>9</v>
      </c>
      <c r="B30" s="1"/>
      <c r="C30" s="1"/>
      <c r="D30" s="97"/>
      <c r="E30" s="97"/>
      <c r="F30" s="97"/>
      <c r="G30" s="97"/>
      <c r="H30" s="97"/>
      <c r="I30" s="97"/>
      <c r="J30" s="97"/>
      <c r="K30" s="97"/>
      <c r="L30" s="97"/>
      <c r="M30" s="49"/>
    </row>
    <row r="31" spans="1:13" ht="13" customHeight="1" x14ac:dyDescent="0.15">
      <c r="A31" s="1" t="s">
        <v>112</v>
      </c>
      <c r="B31" s="1"/>
      <c r="C31" s="1"/>
      <c r="D31" s="100"/>
      <c r="E31" s="100"/>
      <c r="F31" s="100"/>
      <c r="G31" s="100"/>
      <c r="H31" s="53" t="s">
        <v>11</v>
      </c>
      <c r="I31" s="100"/>
      <c r="J31" s="100"/>
      <c r="K31" s="100"/>
      <c r="L31" s="100"/>
      <c r="M31" s="49"/>
    </row>
    <row r="32" spans="1:13" ht="14.25" customHeight="1" x14ac:dyDescent="0.15">
      <c r="A32" s="1" t="s">
        <v>113</v>
      </c>
      <c r="B32" s="55"/>
      <c r="C32" s="55"/>
      <c r="D32" s="100"/>
      <c r="E32" s="100"/>
      <c r="F32" s="100"/>
      <c r="G32" s="100"/>
      <c r="H32" s="56"/>
      <c r="I32" s="100"/>
      <c r="J32" s="100"/>
      <c r="K32" s="100"/>
      <c r="L32" s="100"/>
      <c r="M32" s="49"/>
    </row>
    <row r="33" spans="1:13" ht="24.75" customHeight="1" x14ac:dyDescent="0.15">
      <c r="A33" s="1"/>
      <c r="B33" s="1"/>
      <c r="C33" s="1"/>
      <c r="D33" s="10" t="s">
        <v>83</v>
      </c>
      <c r="E33" s="1"/>
      <c r="F33" s="1"/>
      <c r="G33" s="1"/>
      <c r="H33" s="1"/>
      <c r="I33" s="1"/>
      <c r="J33" s="1"/>
      <c r="K33" s="4"/>
      <c r="L33" s="1"/>
      <c r="M33" s="1"/>
    </row>
    <row r="34" spans="1:13" ht="6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4"/>
      <c r="L34" s="1"/>
      <c r="M34" s="1"/>
    </row>
    <row r="35" spans="1:13" ht="14.25" customHeight="1" x14ac:dyDescent="0.15">
      <c r="A35" s="1" t="s">
        <v>12</v>
      </c>
      <c r="B35" s="1"/>
      <c r="C35" s="1"/>
      <c r="D35" s="17"/>
      <c r="E35" s="97"/>
      <c r="F35" s="97"/>
      <c r="G35" s="97"/>
      <c r="H35" s="97"/>
      <c r="I35" s="97"/>
      <c r="J35" s="97"/>
      <c r="K35" s="97"/>
      <c r="L35" s="97"/>
      <c r="M35" s="48"/>
    </row>
    <row r="36" spans="1:13" ht="14.25" customHeight="1" x14ac:dyDescent="0.15">
      <c r="A36" s="1" t="s">
        <v>13</v>
      </c>
      <c r="B36" s="1"/>
      <c r="C36" s="1"/>
      <c r="D36" s="17"/>
      <c r="E36" s="97"/>
      <c r="F36" s="97"/>
      <c r="G36" s="97"/>
      <c r="H36" s="97"/>
      <c r="I36" s="97"/>
      <c r="J36" s="97"/>
      <c r="K36" s="97"/>
      <c r="L36" s="97"/>
      <c r="M36" s="49"/>
    </row>
    <row r="37" spans="1:13" ht="14.25" customHeight="1" x14ac:dyDescent="0.15">
      <c r="A37" s="2" t="s">
        <v>14</v>
      </c>
      <c r="B37" s="2"/>
      <c r="C37" s="2"/>
      <c r="D37" s="2"/>
      <c r="E37" s="17"/>
      <c r="F37" s="100"/>
      <c r="G37" s="100"/>
      <c r="H37" s="100"/>
      <c r="I37" s="100"/>
      <c r="J37" s="100"/>
      <c r="K37" s="100"/>
      <c r="L37" s="100"/>
      <c r="M37" s="49"/>
    </row>
    <row r="38" spans="1:13" ht="14.25" customHeight="1" x14ac:dyDescent="0.15">
      <c r="A38" s="2"/>
      <c r="B38" s="2"/>
      <c r="C38" s="2"/>
      <c r="D38" s="2"/>
      <c r="E38" s="17"/>
      <c r="F38" s="84"/>
      <c r="G38" s="84"/>
      <c r="H38" s="84"/>
      <c r="I38" s="84"/>
      <c r="J38" s="84"/>
      <c r="K38" s="84"/>
      <c r="L38" s="84"/>
      <c r="M38" s="48"/>
    </row>
    <row r="39" spans="1:13" ht="14.25" customHeight="1" x14ac:dyDescent="0.15">
      <c r="A39" s="98" t="s">
        <v>144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48"/>
    </row>
    <row r="40" spans="1:13" ht="14.25" customHeight="1" x14ac:dyDescent="0.15">
      <c r="A40" s="15"/>
      <c r="B40" s="31"/>
      <c r="C40" s="31"/>
      <c r="D40" s="31"/>
      <c r="E40" s="31"/>
      <c r="F40" s="31"/>
      <c r="G40" s="31"/>
      <c r="H40" s="31"/>
      <c r="I40" s="31"/>
      <c r="J40" s="31"/>
      <c r="K40" s="65"/>
      <c r="L40" s="31"/>
      <c r="M40" s="2"/>
    </row>
    <row r="41" spans="1:13" ht="14.25" customHeight="1" x14ac:dyDescent="0.15">
      <c r="A41" s="30"/>
      <c r="B41" s="30"/>
      <c r="C41" s="30"/>
      <c r="D41" s="66" t="s">
        <v>84</v>
      </c>
      <c r="E41" s="30"/>
      <c r="F41" s="30"/>
      <c r="G41" s="30"/>
      <c r="H41" s="30"/>
      <c r="I41" s="30"/>
      <c r="J41" s="30"/>
      <c r="K41" s="67"/>
      <c r="L41" s="30"/>
      <c r="M41" s="1"/>
    </row>
    <row r="42" spans="1:13" ht="6" customHeight="1" x14ac:dyDescent="0.15">
      <c r="A42" s="30"/>
      <c r="B42" s="30"/>
      <c r="C42" s="30"/>
      <c r="D42" s="30"/>
      <c r="E42" s="30"/>
      <c r="F42" s="30"/>
      <c r="G42" s="17"/>
      <c r="H42" s="30"/>
      <c r="I42" s="30"/>
      <c r="J42" s="30"/>
      <c r="K42" s="67"/>
      <c r="L42" s="30"/>
      <c r="M42" s="1"/>
    </row>
    <row r="43" spans="1:13" ht="14.25" customHeight="1" x14ac:dyDescent="0.15">
      <c r="A43" s="30" t="s">
        <v>53</v>
      </c>
      <c r="B43" s="30"/>
      <c r="C43" s="30"/>
      <c r="D43" s="68"/>
      <c r="E43" s="79"/>
      <c r="F43" s="18" t="s">
        <v>49</v>
      </c>
      <c r="G43" s="80"/>
      <c r="H43" s="1" t="s">
        <v>48</v>
      </c>
      <c r="I43" s="1"/>
      <c r="J43" s="35" t="s">
        <v>47</v>
      </c>
      <c r="K43" s="61">
        <f>E43*G43</f>
        <v>0</v>
      </c>
      <c r="L43" s="30" t="s">
        <v>45</v>
      </c>
      <c r="M43" s="14"/>
    </row>
    <row r="44" spans="1:13" ht="14.25" customHeight="1" x14ac:dyDescent="0.15">
      <c r="A44" s="30" t="s">
        <v>46</v>
      </c>
      <c r="B44" s="30"/>
      <c r="C44" s="36"/>
      <c r="D44" s="31"/>
      <c r="E44" s="1"/>
      <c r="F44" s="1"/>
      <c r="G44" s="1"/>
      <c r="I44" s="1"/>
      <c r="J44" s="1"/>
      <c r="K44" s="61">
        <f>SUM(K43:K43)</f>
        <v>0</v>
      </c>
      <c r="L44" s="30" t="s">
        <v>45</v>
      </c>
      <c r="M44" s="14"/>
    </row>
    <row r="45" spans="1:13" ht="14.25" customHeight="1" x14ac:dyDescent="0.15">
      <c r="A45" s="31"/>
      <c r="B45" s="31"/>
      <c r="C45" s="31"/>
      <c r="D45" s="31"/>
      <c r="E45" s="2"/>
      <c r="F45" s="2"/>
      <c r="G45" s="2"/>
      <c r="H45" s="2"/>
      <c r="I45" s="2"/>
      <c r="J45" s="2"/>
      <c r="K45" s="20"/>
      <c r="L45" s="31"/>
      <c r="M45" s="14"/>
    </row>
    <row r="46" spans="1:13" ht="14.25" customHeight="1" x14ac:dyDescent="0.15">
      <c r="A46" s="1" t="s">
        <v>51</v>
      </c>
      <c r="B46" s="2"/>
      <c r="C46" s="2"/>
      <c r="D46" s="2"/>
      <c r="E46" s="2"/>
      <c r="F46" s="2"/>
      <c r="G46" s="2"/>
      <c r="H46" s="2"/>
      <c r="I46" s="2"/>
      <c r="J46" s="2"/>
      <c r="K46" s="20"/>
      <c r="L46" s="2"/>
      <c r="M46" s="14"/>
    </row>
    <row r="47" spans="1:13" ht="14.25" customHeight="1" x14ac:dyDescent="0.15">
      <c r="A47" s="21">
        <f>IF(G48=1,A49,IF(G48&gt;1,B47))</f>
        <v>949</v>
      </c>
      <c r="B47" s="21">
        <f>IF(G48=2,B49,IF(G48&gt;2,C47))</f>
        <v>949</v>
      </c>
      <c r="C47" s="21">
        <f>IF(G48=3,C49,IF(G48&gt;3,D47))</f>
        <v>949</v>
      </c>
      <c r="D47" s="21">
        <f>IF(G48=4,D49,IF(G48&gt;4,E47))</f>
        <v>949</v>
      </c>
      <c r="E47" s="21">
        <f>IF(G48=5,E49,IF(G48&gt;5,F47))</f>
        <v>949</v>
      </c>
      <c r="F47" s="21">
        <f>IF(G48=6,F49,IF(G48&gt;6,G47))</f>
        <v>949</v>
      </c>
      <c r="G47" s="21">
        <f>IF(G48=7,G49,IF(G48&gt;7,G49))</f>
        <v>949</v>
      </c>
      <c r="H47" s="21"/>
      <c r="I47" s="21"/>
      <c r="J47" s="22"/>
      <c r="K47" s="23"/>
      <c r="L47" s="2"/>
      <c r="M47" s="24"/>
    </row>
    <row r="48" spans="1:13" ht="14.25" customHeight="1" x14ac:dyDescent="0.15">
      <c r="A48" s="2" t="s">
        <v>116</v>
      </c>
      <c r="B48" s="2"/>
      <c r="C48" s="2"/>
      <c r="D48" s="2"/>
      <c r="E48" s="2"/>
      <c r="F48" s="82"/>
      <c r="G48" s="20" t="s">
        <v>110</v>
      </c>
      <c r="H48" s="19"/>
      <c r="I48" s="25"/>
      <c r="J48" s="76"/>
      <c r="K48" s="20"/>
      <c r="L48" s="2"/>
      <c r="M48" s="14"/>
    </row>
    <row r="49" spans="1:13" ht="6.75" customHeight="1" x14ac:dyDescent="0.15">
      <c r="A49" s="21">
        <v>349</v>
      </c>
      <c r="B49" s="21">
        <v>449</v>
      </c>
      <c r="C49" s="21">
        <v>549</v>
      </c>
      <c r="D49" s="21">
        <v>649</v>
      </c>
      <c r="E49" s="21">
        <v>749</v>
      </c>
      <c r="F49" s="21">
        <v>849</v>
      </c>
      <c r="G49" s="26">
        <v>949</v>
      </c>
      <c r="H49" s="22"/>
      <c r="I49" s="27"/>
      <c r="J49" s="28"/>
      <c r="K49" s="23"/>
      <c r="L49" s="29"/>
      <c r="M49" s="14"/>
    </row>
    <row r="50" spans="1:13" ht="16.5" customHeight="1" x14ac:dyDescent="0.15">
      <c r="A50" s="30" t="s">
        <v>50</v>
      </c>
      <c r="B50" s="30"/>
      <c r="C50" s="30"/>
      <c r="D50" s="31"/>
      <c r="E50" s="81"/>
      <c r="F50" s="32" t="s">
        <v>52</v>
      </c>
      <c r="G50" s="33"/>
      <c r="H50" s="34"/>
      <c r="I50" s="35"/>
      <c r="J50" s="82"/>
      <c r="L50" s="2"/>
      <c r="M50" s="14"/>
    </row>
    <row r="51" spans="1:13" ht="14.25" customHeight="1" x14ac:dyDescent="0.15">
      <c r="A51" s="1" t="s">
        <v>117</v>
      </c>
      <c r="B51" s="1"/>
      <c r="C51" s="37"/>
      <c r="D51" s="2"/>
      <c r="E51" s="1"/>
      <c r="F51" s="37"/>
      <c r="G51" s="1"/>
      <c r="H51" s="1"/>
      <c r="I51" s="1"/>
      <c r="J51" s="1"/>
      <c r="K51" s="1"/>
      <c r="L51" s="1"/>
      <c r="M51" s="14"/>
    </row>
    <row r="52" spans="1:13" ht="14.25" customHeight="1" x14ac:dyDescent="0.15">
      <c r="A52" s="52" t="s">
        <v>123</v>
      </c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4"/>
    </row>
    <row r="53" spans="1:13" ht="14.25" customHeight="1" x14ac:dyDescent="0.15">
      <c r="A53" s="1" t="s">
        <v>124</v>
      </c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4"/>
    </row>
    <row r="54" spans="1:13" ht="14.25" customHeight="1" x14ac:dyDescent="0.15">
      <c r="A54" s="1" t="s">
        <v>118</v>
      </c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4"/>
    </row>
    <row r="55" spans="1:13" ht="14.25" customHeight="1" x14ac:dyDescent="0.15">
      <c r="A55" s="1" t="s">
        <v>90</v>
      </c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4"/>
    </row>
    <row r="56" spans="1:13" ht="14.25" customHeight="1" x14ac:dyDescent="0.15">
      <c r="A56" s="1" t="s">
        <v>91</v>
      </c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4"/>
    </row>
    <row r="57" spans="1:13" ht="12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4"/>
      <c r="L57" s="1"/>
      <c r="M57" s="1"/>
    </row>
    <row r="58" spans="1:13" ht="14.25" customHeight="1" x14ac:dyDescent="0.15">
      <c r="A58" s="1"/>
      <c r="B58" s="1"/>
      <c r="C58" s="1"/>
      <c r="H58" s="1"/>
      <c r="I58" s="1"/>
      <c r="J58" s="1"/>
      <c r="K58" s="4"/>
      <c r="L58" s="1"/>
      <c r="M58" s="1"/>
    </row>
    <row r="59" spans="1:13" ht="6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4"/>
      <c r="L59" s="1"/>
      <c r="M59" s="1"/>
    </row>
    <row r="60" spans="1:13" ht="27.75" customHeight="1" x14ac:dyDescent="0.15">
      <c r="A60" s="1"/>
      <c r="B60" s="1"/>
      <c r="C60" s="1"/>
      <c r="D60" s="10" t="s">
        <v>15</v>
      </c>
      <c r="E60" s="1"/>
      <c r="F60" s="1"/>
      <c r="G60" s="1"/>
      <c r="H60" s="1"/>
      <c r="I60" s="1"/>
      <c r="J60" s="1"/>
      <c r="K60" s="4"/>
      <c r="L60" s="1"/>
      <c r="M60" s="1"/>
    </row>
    <row r="61" spans="1:13" ht="14.25" customHeight="1" x14ac:dyDescent="0.15">
      <c r="A61" s="1" t="s">
        <v>68</v>
      </c>
      <c r="B61" s="1"/>
      <c r="C61" s="1"/>
      <c r="D61" s="1"/>
      <c r="E61" s="1"/>
      <c r="F61" s="1"/>
      <c r="G61" s="1"/>
      <c r="H61" s="1"/>
      <c r="I61" s="1"/>
      <c r="J61" s="1"/>
      <c r="K61" s="4"/>
      <c r="L61" s="1"/>
      <c r="M61" s="1"/>
    </row>
    <row r="62" spans="1:13" ht="14.25" customHeight="1" x14ac:dyDescent="0.15">
      <c r="A62" s="1" t="s">
        <v>31</v>
      </c>
      <c r="B62" s="1"/>
      <c r="C62" s="1"/>
      <c r="D62" s="1"/>
      <c r="E62" s="1"/>
      <c r="F62" s="1"/>
      <c r="G62" s="1"/>
      <c r="H62" s="1"/>
      <c r="I62" s="14"/>
      <c r="K62" s="97"/>
      <c r="L62" s="97"/>
      <c r="M62" s="48"/>
    </row>
    <row r="63" spans="1:13" ht="14.25" customHeight="1" x14ac:dyDescent="0.15">
      <c r="A63" s="1" t="s">
        <v>97</v>
      </c>
      <c r="B63" s="1"/>
      <c r="C63" s="1"/>
      <c r="D63" s="1"/>
      <c r="E63" s="1"/>
      <c r="F63" s="1"/>
      <c r="G63" s="1"/>
      <c r="H63" s="1"/>
      <c r="I63" s="14"/>
      <c r="K63" s="97"/>
      <c r="L63" s="97"/>
      <c r="M63" s="49"/>
    </row>
    <row r="64" spans="1:13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4"/>
      <c r="L64" s="1"/>
      <c r="M64" s="1"/>
    </row>
    <row r="65" spans="1:13" ht="14.25" customHeight="1" x14ac:dyDescent="0.15">
      <c r="A65" s="1" t="s">
        <v>92</v>
      </c>
      <c r="B65" s="1"/>
      <c r="C65" s="1"/>
      <c r="D65" s="1"/>
      <c r="E65" s="1"/>
      <c r="F65" s="1"/>
      <c r="G65" s="1"/>
      <c r="H65" s="1"/>
      <c r="I65" s="1"/>
      <c r="J65" s="1"/>
      <c r="K65" s="4"/>
      <c r="L65" s="1"/>
      <c r="M65" s="1"/>
    </row>
    <row r="66" spans="1:13" ht="14.25" customHeight="1" x14ac:dyDescent="0.15">
      <c r="A66" s="1" t="s">
        <v>93</v>
      </c>
      <c r="B66" s="1"/>
      <c r="C66" s="1"/>
      <c r="D66" s="1"/>
      <c r="E66" s="1"/>
      <c r="F66" s="1"/>
      <c r="G66" s="1"/>
      <c r="H66" s="1"/>
      <c r="I66" s="1"/>
      <c r="J66" s="1"/>
      <c r="K66" s="4"/>
      <c r="L66" s="1"/>
      <c r="M66" s="1"/>
    </row>
    <row r="67" spans="1:13" ht="12" customHeight="1" x14ac:dyDescent="0.15">
      <c r="A67" s="1" t="s">
        <v>94</v>
      </c>
      <c r="B67" s="1"/>
      <c r="C67" s="1"/>
      <c r="D67" s="1"/>
      <c r="E67" s="1"/>
      <c r="F67" s="1"/>
      <c r="G67" s="1"/>
      <c r="H67" s="1"/>
      <c r="I67" s="1"/>
      <c r="J67" s="1"/>
      <c r="K67" s="4"/>
      <c r="L67" s="1"/>
      <c r="M67" s="1"/>
    </row>
    <row r="68" spans="1:13" ht="9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4"/>
      <c r="L68" s="1"/>
      <c r="M68" s="1"/>
    </row>
    <row r="69" spans="1:13" ht="14.25" customHeight="1" x14ac:dyDescent="0.15">
      <c r="A69" s="1" t="s">
        <v>69</v>
      </c>
      <c r="B69" s="1"/>
      <c r="C69" s="1"/>
      <c r="D69" s="1"/>
      <c r="E69" s="1"/>
      <c r="F69" s="1"/>
      <c r="G69" s="1"/>
      <c r="H69" s="1"/>
      <c r="I69" s="1"/>
      <c r="J69" s="1"/>
      <c r="K69" s="4"/>
      <c r="L69" s="1"/>
      <c r="M69" s="1"/>
    </row>
    <row r="70" spans="1:13" ht="14.2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48"/>
    </row>
    <row r="71" spans="1:13" ht="8.2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4"/>
      <c r="L71" s="1"/>
      <c r="M71" s="1"/>
    </row>
    <row r="72" spans="1:13" ht="14.25" customHeight="1" x14ac:dyDescent="0.15">
      <c r="A72" s="1" t="s">
        <v>27</v>
      </c>
      <c r="B72" s="1"/>
      <c r="C72" s="1"/>
      <c r="D72" s="1"/>
      <c r="E72" s="1"/>
      <c r="F72" s="96"/>
      <c r="G72" s="96"/>
      <c r="H72" s="96"/>
      <c r="I72" s="1" t="s">
        <v>32</v>
      </c>
      <c r="J72" s="14"/>
      <c r="K72" s="38"/>
      <c r="L72" s="1"/>
      <c r="M72" s="1"/>
    </row>
    <row r="73" spans="1:13" ht="14.25" customHeight="1" x14ac:dyDescent="0.15">
      <c r="A73" s="1"/>
      <c r="B73" s="82"/>
      <c r="C73" s="1" t="s">
        <v>33</v>
      </c>
      <c r="D73" s="1"/>
      <c r="E73" s="1"/>
      <c r="F73" s="82"/>
      <c r="G73" s="39" t="s">
        <v>34</v>
      </c>
      <c r="H73" s="30"/>
      <c r="I73" s="40"/>
      <c r="J73" s="82"/>
      <c r="K73" s="1" t="s">
        <v>139</v>
      </c>
      <c r="L73" s="1"/>
      <c r="M73" s="1"/>
    </row>
    <row r="74" spans="1:13" s="36" customFormat="1" ht="14.25" customHeight="1" x14ac:dyDescent="0.15">
      <c r="B74" s="30"/>
      <c r="C74" s="30"/>
      <c r="D74" s="30"/>
      <c r="E74" s="30"/>
      <c r="F74" s="30"/>
      <c r="G74" s="30"/>
      <c r="H74" s="30"/>
      <c r="I74" s="30"/>
      <c r="J74" s="30" t="s">
        <v>138</v>
      </c>
      <c r="K74" s="59"/>
      <c r="L74" s="30"/>
      <c r="M74" s="30"/>
    </row>
    <row r="75" spans="1:13" s="36" customFormat="1" ht="14.25" customHeight="1" x14ac:dyDescent="0.15">
      <c r="A75" s="30" t="s">
        <v>86</v>
      </c>
      <c r="B75" s="30"/>
      <c r="C75" s="30"/>
      <c r="D75" s="30"/>
      <c r="E75" s="30"/>
      <c r="F75" s="30"/>
      <c r="G75" s="30"/>
      <c r="H75" s="30"/>
      <c r="I75" s="30"/>
      <c r="K75" s="30"/>
      <c r="L75" s="30"/>
      <c r="M75" s="30"/>
    </row>
    <row r="76" spans="1:13" s="36" customFormat="1" ht="12" customHeight="1" x14ac:dyDescent="0.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67"/>
      <c r="L76" s="30"/>
      <c r="M76" s="30"/>
    </row>
    <row r="77" spans="1:13" s="36" customFormat="1" ht="14.25" customHeight="1" x14ac:dyDescent="0.15">
      <c r="A77" s="30" t="s">
        <v>81</v>
      </c>
      <c r="B77" s="30"/>
      <c r="C77" s="30"/>
      <c r="D77" s="30"/>
      <c r="E77" s="30"/>
      <c r="F77" s="30"/>
      <c r="G77" s="30"/>
      <c r="H77" s="30"/>
      <c r="I77" s="30"/>
      <c r="J77" s="30"/>
      <c r="K77" s="67"/>
      <c r="L77" s="30"/>
      <c r="M77" s="30"/>
    </row>
    <row r="78" spans="1:13" s="36" customFormat="1" ht="9.75" customHeight="1" x14ac:dyDescent="0.1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67"/>
      <c r="L78" s="30"/>
      <c r="M78" s="30"/>
    </row>
    <row r="79" spans="1:13" s="36" customFormat="1" ht="14.25" customHeight="1" x14ac:dyDescent="0.15">
      <c r="A79" s="30"/>
      <c r="B79" s="30"/>
      <c r="C79" s="30"/>
      <c r="D79" s="66" t="s">
        <v>85</v>
      </c>
      <c r="E79" s="30"/>
      <c r="F79" s="30"/>
      <c r="G79" s="30"/>
      <c r="H79" s="30"/>
      <c r="I79" s="30"/>
      <c r="J79" s="30"/>
      <c r="K79" s="67"/>
      <c r="L79" s="30"/>
      <c r="M79" s="30"/>
    </row>
    <row r="80" spans="1:13" s="36" customFormat="1" ht="6" customHeight="1" x14ac:dyDescent="0.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67"/>
      <c r="L80" s="30"/>
      <c r="M80" s="30"/>
    </row>
    <row r="81" spans="1:13" s="36" customFormat="1" ht="14.25" customHeight="1" x14ac:dyDescent="0.15">
      <c r="A81" s="30" t="s">
        <v>114</v>
      </c>
      <c r="B81" s="30"/>
      <c r="C81" s="30"/>
      <c r="D81" s="30"/>
      <c r="E81" s="30"/>
      <c r="F81" s="30"/>
      <c r="G81" s="30"/>
      <c r="H81" s="30"/>
      <c r="I81" s="30"/>
      <c r="J81" s="30"/>
      <c r="K81" s="67"/>
      <c r="L81" s="30"/>
      <c r="M81" s="30"/>
    </row>
    <row r="82" spans="1:13" s="36" customFormat="1" x14ac:dyDescent="0.15">
      <c r="A82" s="30" t="s">
        <v>115</v>
      </c>
      <c r="B82" s="30"/>
      <c r="C82" s="30"/>
      <c r="D82" s="30"/>
      <c r="E82" s="30"/>
      <c r="F82" s="30"/>
      <c r="G82" s="30"/>
      <c r="H82" s="30"/>
      <c r="I82" s="30"/>
      <c r="J82" s="30"/>
      <c r="K82" s="67"/>
      <c r="L82" s="30"/>
      <c r="M82" s="30"/>
    </row>
    <row r="83" spans="1:13" s="36" customFormat="1" ht="8" customHeight="1" x14ac:dyDescent="0.1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67"/>
      <c r="L83" s="30"/>
      <c r="M83" s="30"/>
    </row>
    <row r="84" spans="1:13" s="36" customFormat="1" ht="14.25" customHeight="1" x14ac:dyDescent="0.15">
      <c r="A84" s="30" t="s">
        <v>35</v>
      </c>
      <c r="B84" s="30"/>
      <c r="C84" s="30"/>
      <c r="D84" s="30"/>
      <c r="E84" s="30"/>
      <c r="F84" s="30"/>
      <c r="G84" s="30"/>
      <c r="H84" s="30"/>
      <c r="I84" s="30"/>
      <c r="J84" s="30"/>
      <c r="K84" s="67"/>
      <c r="L84" s="30"/>
      <c r="M84" s="30"/>
    </row>
    <row r="85" spans="1:13" s="36" customFormat="1" ht="8" customHeight="1" x14ac:dyDescent="0.1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67"/>
      <c r="L85" s="30"/>
      <c r="M85" s="30"/>
    </row>
    <row r="86" spans="1:13" s="36" customFormat="1" ht="12" customHeight="1" x14ac:dyDescent="0.15">
      <c r="A86" s="30" t="s">
        <v>87</v>
      </c>
      <c r="B86" s="30"/>
      <c r="C86" s="30"/>
      <c r="D86" s="30"/>
      <c r="E86" s="30"/>
      <c r="F86" s="30"/>
      <c r="G86" s="30"/>
      <c r="H86" s="30"/>
      <c r="I86" s="30"/>
      <c r="J86" s="30"/>
      <c r="K86" s="67"/>
      <c r="L86" s="30"/>
      <c r="M86" s="30"/>
    </row>
    <row r="87" spans="1:13" s="36" customFormat="1" ht="12" customHeight="1" x14ac:dyDescent="0.15">
      <c r="A87" s="30" t="s">
        <v>88</v>
      </c>
      <c r="B87" s="30"/>
      <c r="C87" s="30"/>
      <c r="D87" s="30"/>
      <c r="E87" s="30"/>
      <c r="F87" s="30"/>
      <c r="G87" s="30"/>
      <c r="H87" s="30"/>
      <c r="I87" s="30"/>
      <c r="J87" s="30"/>
      <c r="K87" s="67"/>
      <c r="L87" s="30"/>
      <c r="M87" s="30"/>
    </row>
    <row r="88" spans="1:13" s="36" customFormat="1" ht="12" customHeight="1" x14ac:dyDescent="0.1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67"/>
      <c r="L88" s="30"/>
      <c r="M88" s="30"/>
    </row>
    <row r="89" spans="1:13" ht="12" customHeight="1" x14ac:dyDescent="0.15">
      <c r="A89" s="1"/>
      <c r="B89" s="82"/>
      <c r="C89" s="1" t="s">
        <v>99</v>
      </c>
      <c r="D89" s="1"/>
      <c r="E89" s="1"/>
      <c r="F89" s="1"/>
      <c r="G89" s="1"/>
      <c r="H89" s="1"/>
      <c r="I89" s="1"/>
      <c r="J89" s="1"/>
      <c r="K89" s="4"/>
      <c r="L89" s="1"/>
      <c r="M89" s="1"/>
    </row>
    <row r="90" spans="1:13" s="36" customFormat="1" ht="12" customHeight="1" x14ac:dyDescent="0.15">
      <c r="A90" s="35"/>
      <c r="B90" s="30"/>
      <c r="C90" s="30" t="s">
        <v>98</v>
      </c>
      <c r="D90" s="30"/>
      <c r="E90" s="30"/>
      <c r="F90" s="30"/>
      <c r="G90" s="30"/>
      <c r="H90" s="30"/>
      <c r="I90" s="30"/>
      <c r="J90" s="30"/>
      <c r="K90" s="67"/>
      <c r="L90" s="30"/>
      <c r="M90" s="30"/>
    </row>
    <row r="91" spans="1:13" s="36" customFormat="1" ht="6" customHeight="1" x14ac:dyDescent="0.15">
      <c r="A91" s="35"/>
      <c r="B91" s="30"/>
      <c r="C91" s="30"/>
      <c r="D91" s="30"/>
      <c r="E91" s="30"/>
      <c r="F91" s="30"/>
      <c r="G91" s="30"/>
      <c r="H91" s="30"/>
      <c r="I91" s="30"/>
      <c r="J91" s="30"/>
      <c r="K91" s="67"/>
      <c r="L91" s="30"/>
      <c r="M91" s="30"/>
    </row>
    <row r="92" spans="1:13" ht="12" customHeight="1" x14ac:dyDescent="0.15">
      <c r="A92" s="1"/>
      <c r="B92" s="82"/>
      <c r="C92" s="1" t="s">
        <v>100</v>
      </c>
      <c r="D92" s="1"/>
      <c r="E92" s="1"/>
      <c r="F92" s="1"/>
      <c r="G92" s="1"/>
      <c r="H92" s="1"/>
      <c r="I92" s="1"/>
      <c r="J92" s="1"/>
      <c r="K92" s="4"/>
      <c r="L92" s="1"/>
      <c r="M92" s="1"/>
    </row>
    <row r="93" spans="1:13" s="36" customFormat="1" ht="12" customHeight="1" x14ac:dyDescent="0.15">
      <c r="A93" s="30"/>
      <c r="B93" s="30"/>
      <c r="C93" s="30" t="s">
        <v>98</v>
      </c>
      <c r="D93" s="30"/>
      <c r="E93" s="30"/>
      <c r="F93" s="30"/>
      <c r="G93" s="30"/>
      <c r="H93" s="30"/>
      <c r="I93" s="30"/>
      <c r="J93" s="30"/>
      <c r="K93" s="67"/>
      <c r="L93" s="30"/>
      <c r="M93" s="30"/>
    </row>
    <row r="94" spans="1:13" s="36" customFormat="1" ht="9" customHeight="1" x14ac:dyDescent="0.1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67"/>
      <c r="L94" s="30"/>
      <c r="M94" s="30"/>
    </row>
    <row r="95" spans="1:13" s="36" customFormat="1" ht="12" customHeight="1" x14ac:dyDescent="0.15">
      <c r="A95" s="30" t="s">
        <v>101</v>
      </c>
      <c r="B95" s="30"/>
      <c r="C95" s="30"/>
      <c r="D95" s="30"/>
      <c r="E95" s="30"/>
      <c r="F95" s="30"/>
      <c r="G95" s="30"/>
      <c r="H95" s="30"/>
      <c r="I95" s="30"/>
      <c r="J95" s="30"/>
      <c r="K95" s="67"/>
      <c r="L95" s="30"/>
      <c r="M95" s="30"/>
    </row>
    <row r="96" spans="1:13" s="36" customFormat="1" ht="11.25" customHeight="1" x14ac:dyDescent="0.15">
      <c r="A96" s="30" t="s">
        <v>102</v>
      </c>
      <c r="B96" s="30"/>
      <c r="C96" s="30"/>
      <c r="D96" s="30"/>
      <c r="E96" s="30"/>
      <c r="F96" s="30"/>
      <c r="G96" s="30"/>
      <c r="H96" s="30"/>
      <c r="I96" s="30"/>
      <c r="J96" s="30"/>
      <c r="K96" s="67"/>
      <c r="L96" s="30"/>
      <c r="M96" s="30"/>
    </row>
    <row r="97" spans="1:13" s="36" customFormat="1" ht="14.25" customHeight="1" x14ac:dyDescent="0.15">
      <c r="A97" s="30"/>
      <c r="B97" s="30"/>
      <c r="C97" s="30"/>
      <c r="D97" s="66" t="s">
        <v>16</v>
      </c>
      <c r="E97" s="30"/>
      <c r="F97" s="30"/>
      <c r="G97" s="30"/>
      <c r="H97" s="30"/>
      <c r="I97" s="30"/>
      <c r="J97" s="30"/>
      <c r="K97" s="67"/>
      <c r="L97" s="30"/>
      <c r="M97" s="30"/>
    </row>
    <row r="98" spans="1:13" s="36" customFormat="1" ht="6" customHeight="1" x14ac:dyDescent="0.1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67"/>
      <c r="L98" s="30"/>
      <c r="M98" s="30"/>
    </row>
    <row r="99" spans="1:13" s="36" customFormat="1" ht="14.25" customHeight="1" x14ac:dyDescent="0.15">
      <c r="A99" s="30" t="s">
        <v>17</v>
      </c>
      <c r="B99" s="30"/>
      <c r="C99" s="30"/>
      <c r="D99" s="30"/>
      <c r="E99" s="30"/>
      <c r="F99" s="30"/>
      <c r="G99" s="30"/>
      <c r="H99" s="30"/>
      <c r="I99" s="30"/>
      <c r="J99" s="30"/>
      <c r="K99" s="67"/>
      <c r="L99" s="30"/>
      <c r="M99" s="30"/>
    </row>
    <row r="100" spans="1:13" s="36" customFormat="1" ht="7.5" customHeight="1" x14ac:dyDescent="0.1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67"/>
      <c r="L100" s="30"/>
      <c r="M100" s="30"/>
    </row>
    <row r="101" spans="1:13" s="36" customFormat="1" ht="14.25" customHeight="1" x14ac:dyDescent="0.15">
      <c r="A101" s="35" t="s">
        <v>21</v>
      </c>
      <c r="B101" s="35"/>
      <c r="C101" s="69" t="s">
        <v>18</v>
      </c>
      <c r="D101" s="30"/>
      <c r="E101" s="30"/>
      <c r="F101" s="30"/>
      <c r="G101" s="30"/>
      <c r="H101" s="30"/>
      <c r="I101" s="30"/>
      <c r="J101" s="30"/>
      <c r="K101" s="67"/>
      <c r="L101" s="30"/>
      <c r="M101" s="30"/>
    </row>
    <row r="102" spans="1:13" s="36" customFormat="1" ht="14.25" customHeight="1" x14ac:dyDescent="0.15">
      <c r="A102" s="30"/>
      <c r="B102" s="30"/>
      <c r="C102" s="30" t="s">
        <v>19</v>
      </c>
      <c r="D102" s="30"/>
      <c r="E102" s="30"/>
      <c r="F102" s="30"/>
      <c r="G102" s="30"/>
      <c r="H102" s="30"/>
      <c r="I102" s="30"/>
      <c r="J102" s="30"/>
      <c r="K102" s="67"/>
      <c r="L102" s="30"/>
      <c r="M102" s="30"/>
    </row>
    <row r="103" spans="1:13" s="36" customFormat="1" ht="14.25" customHeight="1" x14ac:dyDescent="0.15">
      <c r="A103" s="30"/>
      <c r="B103" s="30"/>
      <c r="C103" s="30" t="s">
        <v>70</v>
      </c>
      <c r="D103" s="30"/>
      <c r="E103" s="30"/>
      <c r="F103" s="30"/>
      <c r="G103" s="30"/>
      <c r="H103" s="30"/>
      <c r="I103" s="30"/>
      <c r="J103" s="30"/>
      <c r="K103" s="67"/>
      <c r="L103" s="30"/>
      <c r="M103" s="30"/>
    </row>
    <row r="104" spans="1:13" s="36" customFormat="1" ht="14.25" customHeight="1" x14ac:dyDescent="0.15">
      <c r="A104" s="35" t="s">
        <v>21</v>
      </c>
      <c r="B104" s="30"/>
      <c r="C104" s="30" t="s">
        <v>122</v>
      </c>
      <c r="D104" s="30"/>
      <c r="E104" s="30"/>
      <c r="F104" s="30"/>
      <c r="G104" s="30"/>
      <c r="H104" s="30"/>
      <c r="I104" s="30"/>
      <c r="J104" s="30"/>
      <c r="K104" s="67"/>
      <c r="L104" s="30"/>
      <c r="M104" s="30"/>
    </row>
    <row r="105" spans="1:13" s="36" customFormat="1" ht="14.25" customHeight="1" x14ac:dyDescent="0.15">
      <c r="A105" s="35" t="s">
        <v>21</v>
      </c>
      <c r="B105" s="35"/>
      <c r="C105" s="30" t="s">
        <v>103</v>
      </c>
      <c r="D105" s="30"/>
      <c r="E105" s="30"/>
      <c r="F105" s="30"/>
      <c r="G105" s="30"/>
      <c r="H105" s="30"/>
      <c r="I105" s="30"/>
      <c r="J105" s="30"/>
      <c r="K105" s="67"/>
      <c r="L105" s="30"/>
      <c r="M105" s="30"/>
    </row>
    <row r="106" spans="1:13" s="36" customFormat="1" ht="14.25" customHeight="1" x14ac:dyDescent="0.15">
      <c r="A106" s="30"/>
      <c r="B106" s="30"/>
      <c r="C106" s="30" t="s">
        <v>131</v>
      </c>
      <c r="D106" s="30"/>
      <c r="E106" s="30"/>
      <c r="F106" s="30"/>
      <c r="G106" s="30"/>
      <c r="H106" s="30"/>
      <c r="I106" s="30"/>
      <c r="J106" s="30"/>
      <c r="K106" s="67"/>
      <c r="L106" s="30"/>
      <c r="M106" s="30"/>
    </row>
    <row r="107" spans="1:13" s="36" customFormat="1" ht="14.25" customHeight="1" x14ac:dyDescent="0.15">
      <c r="A107" s="30"/>
      <c r="B107" s="30"/>
      <c r="C107" s="30" t="s">
        <v>130</v>
      </c>
      <c r="D107" s="30"/>
      <c r="E107" s="30"/>
      <c r="F107" s="30"/>
      <c r="G107" s="30"/>
      <c r="H107" s="30"/>
      <c r="I107" s="30"/>
      <c r="J107" s="30"/>
      <c r="K107" s="67"/>
      <c r="L107" s="30"/>
      <c r="M107" s="30"/>
    </row>
    <row r="108" spans="1:13" s="36" customFormat="1" ht="14.25" customHeight="1" x14ac:dyDescent="0.15">
      <c r="A108" s="35" t="s">
        <v>21</v>
      </c>
      <c r="B108" s="35"/>
      <c r="C108" s="30" t="s">
        <v>20</v>
      </c>
      <c r="D108" s="30"/>
      <c r="E108" s="30"/>
      <c r="F108" s="30"/>
      <c r="G108" s="30"/>
      <c r="H108" s="30"/>
      <c r="I108" s="30"/>
      <c r="J108" s="30"/>
      <c r="K108" s="67"/>
      <c r="L108" s="30"/>
      <c r="M108" s="30"/>
    </row>
    <row r="109" spans="1:13" s="36" customFormat="1" ht="14.25" customHeight="1" x14ac:dyDescent="0.15">
      <c r="A109" s="30"/>
      <c r="B109" s="30"/>
      <c r="C109" s="30" t="s">
        <v>71</v>
      </c>
      <c r="D109" s="30"/>
      <c r="E109" s="30"/>
      <c r="F109" s="30"/>
      <c r="G109" s="30"/>
      <c r="H109" s="30"/>
      <c r="I109" s="30"/>
      <c r="J109" s="30"/>
      <c r="K109" s="67"/>
      <c r="L109" s="30"/>
      <c r="M109" s="30"/>
    </row>
    <row r="110" spans="1:13" s="36" customFormat="1" ht="14.25" customHeight="1" x14ac:dyDescent="0.15">
      <c r="A110" s="35" t="s">
        <v>21</v>
      </c>
      <c r="B110" s="30"/>
      <c r="C110" s="30" t="s">
        <v>56</v>
      </c>
      <c r="D110" s="30"/>
      <c r="E110" s="30"/>
      <c r="F110" s="30"/>
      <c r="G110" s="30"/>
      <c r="H110" s="30"/>
      <c r="I110" s="30"/>
      <c r="J110" s="30"/>
      <c r="K110" s="67"/>
      <c r="L110" s="30"/>
      <c r="M110" s="30"/>
    </row>
    <row r="111" spans="1:13" s="36" customFormat="1" ht="14.25" customHeight="1" x14ac:dyDescent="0.15">
      <c r="A111" s="35" t="s">
        <v>21</v>
      </c>
      <c r="B111" s="30"/>
      <c r="C111" s="30" t="s">
        <v>59</v>
      </c>
      <c r="D111" s="30"/>
      <c r="E111" s="30"/>
      <c r="F111" s="30"/>
      <c r="G111" s="30"/>
      <c r="H111" s="30"/>
      <c r="I111" s="30"/>
      <c r="J111" s="30"/>
      <c r="K111" s="67"/>
      <c r="L111" s="30"/>
      <c r="M111" s="30"/>
    </row>
    <row r="112" spans="1:13" s="36" customFormat="1" ht="14.25" customHeight="1" x14ac:dyDescent="0.15">
      <c r="A112" s="30"/>
      <c r="B112" s="30"/>
      <c r="C112" s="30" t="s">
        <v>82</v>
      </c>
      <c r="D112" s="30"/>
      <c r="E112" s="30"/>
      <c r="F112" s="30"/>
      <c r="G112" s="30"/>
      <c r="H112" s="30"/>
      <c r="I112" s="30"/>
      <c r="J112" s="30"/>
      <c r="K112" s="67"/>
      <c r="L112" s="30"/>
      <c r="M112" s="30"/>
    </row>
    <row r="113" spans="1:13" s="36" customFormat="1" ht="14.25" customHeight="1" x14ac:dyDescent="0.15">
      <c r="A113" s="35" t="s">
        <v>21</v>
      </c>
      <c r="B113" s="30"/>
      <c r="C113" s="30" t="s">
        <v>72</v>
      </c>
      <c r="D113" s="30"/>
      <c r="E113" s="30"/>
      <c r="F113" s="30"/>
      <c r="G113" s="30"/>
      <c r="H113" s="30"/>
      <c r="I113" s="30"/>
      <c r="J113" s="30"/>
      <c r="K113" s="67"/>
      <c r="L113" s="30"/>
      <c r="M113" s="30"/>
    </row>
    <row r="114" spans="1:13" s="36" customFormat="1" ht="14.25" customHeight="1" x14ac:dyDescent="0.15">
      <c r="A114" s="35"/>
      <c r="B114" s="30"/>
      <c r="C114" s="30" t="s">
        <v>58</v>
      </c>
      <c r="D114" s="30"/>
      <c r="E114" s="30"/>
      <c r="F114" s="30"/>
      <c r="G114" s="30"/>
      <c r="H114" s="30"/>
      <c r="I114" s="30"/>
      <c r="J114" s="30"/>
      <c r="K114" s="67"/>
      <c r="L114" s="30"/>
      <c r="M114" s="30"/>
    </row>
    <row r="115" spans="1:13" s="36" customFormat="1" ht="14.25" customHeight="1" x14ac:dyDescent="0.15">
      <c r="A115" s="35"/>
      <c r="B115" s="30"/>
      <c r="C115" s="30" t="s">
        <v>60</v>
      </c>
      <c r="D115" s="30"/>
      <c r="E115" s="30"/>
      <c r="F115" s="30"/>
      <c r="G115" s="30"/>
      <c r="H115" s="30"/>
      <c r="I115" s="30"/>
      <c r="J115" s="30"/>
      <c r="K115" s="67"/>
      <c r="L115" s="30"/>
      <c r="M115" s="30"/>
    </row>
    <row r="116" spans="1:13" s="36" customFormat="1" ht="14.25" customHeight="1" x14ac:dyDescent="0.15">
      <c r="A116" s="35" t="s">
        <v>21</v>
      </c>
      <c r="B116" s="30"/>
      <c r="C116" s="70" t="s">
        <v>121</v>
      </c>
      <c r="D116" s="30"/>
      <c r="E116" s="30"/>
      <c r="F116" s="30"/>
      <c r="G116" s="30"/>
      <c r="H116" s="30"/>
      <c r="I116" s="30"/>
      <c r="J116" s="30"/>
      <c r="K116" s="67"/>
      <c r="L116" s="30"/>
      <c r="M116" s="30"/>
    </row>
    <row r="117" spans="1:13" s="36" customFormat="1" ht="15" customHeight="1" x14ac:dyDescent="0.15">
      <c r="A117" s="35"/>
      <c r="B117" s="30"/>
      <c r="C117" s="70" t="s">
        <v>73</v>
      </c>
      <c r="D117" s="30"/>
      <c r="E117" s="30"/>
      <c r="F117" s="30"/>
      <c r="G117" s="30"/>
      <c r="H117" s="30"/>
      <c r="I117" s="30"/>
      <c r="J117" s="30"/>
      <c r="K117" s="67"/>
      <c r="L117" s="30"/>
      <c r="M117" s="30"/>
    </row>
    <row r="118" spans="1:13" s="36" customFormat="1" ht="4.5" customHeight="1" x14ac:dyDescent="0.15">
      <c r="A118" s="35"/>
      <c r="B118" s="30"/>
      <c r="C118" s="67"/>
      <c r="D118" s="30"/>
      <c r="E118" s="30"/>
      <c r="F118" s="30"/>
      <c r="G118" s="30"/>
      <c r="H118" s="30"/>
      <c r="I118" s="30"/>
      <c r="J118" s="30"/>
      <c r="K118" s="67"/>
      <c r="L118" s="30"/>
      <c r="M118" s="30"/>
    </row>
    <row r="119" spans="1:13" s="36" customFormat="1" ht="14.25" customHeight="1" x14ac:dyDescent="0.15">
      <c r="A119" s="30" t="s">
        <v>61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67"/>
      <c r="L119" s="30"/>
      <c r="M119" s="30"/>
    </row>
    <row r="120" spans="1:13" s="36" customFormat="1" ht="14.25" customHeight="1" x14ac:dyDescent="0.15">
      <c r="A120" s="30" t="s">
        <v>62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ht="14.25" customHeight="1" x14ac:dyDescent="0.15">
      <c r="A121" s="1" t="s">
        <v>75</v>
      </c>
      <c r="B121" s="1"/>
      <c r="C121" s="1"/>
      <c r="D121" s="1"/>
      <c r="E121" s="1"/>
      <c r="F121" s="1"/>
      <c r="G121" s="1"/>
      <c r="H121" s="1"/>
      <c r="I121" s="96"/>
      <c r="J121" s="96"/>
      <c r="K121" s="1" t="s">
        <v>134</v>
      </c>
      <c r="L121" s="1"/>
      <c r="M121" s="1"/>
    </row>
    <row r="122" spans="1:13" ht="14.25" customHeight="1" x14ac:dyDescent="0.15">
      <c r="A122" s="1" t="s">
        <v>135</v>
      </c>
      <c r="B122" s="1"/>
      <c r="C122" s="1"/>
      <c r="D122" s="1"/>
      <c r="E122" s="1"/>
      <c r="F122" s="1"/>
      <c r="G122" s="1"/>
      <c r="H122" s="1"/>
      <c r="I122" s="1"/>
      <c r="J122" s="1"/>
      <c r="K122" s="4"/>
      <c r="L122" s="1"/>
      <c r="M122" s="1"/>
    </row>
    <row r="123" spans="1:13" ht="14.25" customHeight="1" x14ac:dyDescent="0.15">
      <c r="A123" s="1" t="s">
        <v>136</v>
      </c>
      <c r="B123" s="1"/>
      <c r="C123" s="1"/>
      <c r="D123" s="1"/>
      <c r="E123" s="1"/>
      <c r="F123" s="1"/>
      <c r="G123" s="1"/>
      <c r="H123" s="1"/>
      <c r="I123" s="1"/>
      <c r="J123" s="1"/>
      <c r="K123" s="4"/>
      <c r="L123" s="1"/>
      <c r="M123" s="1"/>
    </row>
    <row r="124" spans="1:13" ht="14.25" customHeight="1" x14ac:dyDescent="0.15">
      <c r="A124" s="1" t="s">
        <v>74</v>
      </c>
      <c r="B124" s="1"/>
      <c r="C124" s="1"/>
      <c r="D124" s="1"/>
      <c r="E124" s="1"/>
      <c r="F124" s="1"/>
      <c r="G124" s="1"/>
      <c r="H124" s="1"/>
      <c r="I124" s="1"/>
      <c r="J124" s="1"/>
      <c r="K124" s="4"/>
      <c r="L124" s="1"/>
      <c r="M124" s="1"/>
    </row>
    <row r="125" spans="1:13" ht="12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4"/>
      <c r="L125" s="1"/>
      <c r="M125" s="1"/>
    </row>
    <row r="126" spans="1:13" ht="14.25" customHeight="1" x14ac:dyDescent="0.15">
      <c r="A126" s="1" t="s">
        <v>76</v>
      </c>
      <c r="B126" s="1"/>
      <c r="C126" s="1"/>
      <c r="D126" s="1"/>
      <c r="E126" s="1"/>
      <c r="F126" s="1"/>
      <c r="H126" s="78"/>
      <c r="I126" s="76" t="s">
        <v>127</v>
      </c>
      <c r="J126" s="1" t="s">
        <v>128</v>
      </c>
      <c r="K126" s="38"/>
      <c r="L126" s="14"/>
      <c r="M126" s="1"/>
    </row>
    <row r="127" spans="1:13" ht="14.25" customHeight="1" x14ac:dyDescent="0.15">
      <c r="A127" s="1" t="s">
        <v>129</v>
      </c>
      <c r="B127" s="1"/>
      <c r="C127" s="1"/>
      <c r="D127" s="1"/>
      <c r="E127" s="1"/>
      <c r="F127" s="1"/>
      <c r="G127" s="1"/>
      <c r="H127" s="1"/>
      <c r="I127" s="1"/>
      <c r="J127" s="1"/>
      <c r="K127" s="4"/>
      <c r="L127" s="1"/>
      <c r="M127" s="1"/>
    </row>
    <row r="128" spans="1:13" ht="14.25" customHeight="1" x14ac:dyDescent="0.15">
      <c r="A128" s="16" t="s">
        <v>104</v>
      </c>
      <c r="B128" s="1"/>
      <c r="C128" s="1"/>
      <c r="D128" s="1"/>
      <c r="E128" s="14"/>
      <c r="F128" s="96"/>
      <c r="G128" s="96"/>
      <c r="H128" s="1" t="s">
        <v>105</v>
      </c>
      <c r="I128" s="1"/>
      <c r="J128" s="14"/>
      <c r="K128" s="62"/>
      <c r="L128" s="77"/>
      <c r="M128" s="1" t="s">
        <v>36</v>
      </c>
    </row>
    <row r="129" spans="1:14" ht="14.25" customHeight="1" x14ac:dyDescent="0.15">
      <c r="A129" s="30" t="s">
        <v>137</v>
      </c>
      <c r="B129" s="40"/>
      <c r="C129" s="34"/>
      <c r="D129" s="30"/>
      <c r="E129" s="30"/>
      <c r="F129" s="30"/>
      <c r="G129" s="30"/>
      <c r="H129" s="30"/>
      <c r="I129" s="30"/>
      <c r="J129" s="30"/>
      <c r="K129" s="67"/>
      <c r="L129" s="30"/>
      <c r="M129" s="1"/>
    </row>
    <row r="130" spans="1:14" ht="14.25" customHeight="1" x14ac:dyDescent="0.15">
      <c r="A130" s="67" t="s">
        <v>57</v>
      </c>
      <c r="B130" s="40"/>
      <c r="C130" s="34"/>
      <c r="D130" s="30"/>
      <c r="E130" s="30"/>
      <c r="F130" s="30"/>
      <c r="G130" s="30"/>
      <c r="H130" s="30"/>
      <c r="I130" s="30"/>
      <c r="J130" s="30"/>
      <c r="K130" s="67"/>
      <c r="L130" s="30"/>
      <c r="M130" s="1"/>
    </row>
    <row r="131" spans="1:14" ht="14.25" customHeight="1" x14ac:dyDescent="0.15">
      <c r="A131" s="30" t="s">
        <v>77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67"/>
      <c r="L131" s="30"/>
      <c r="M131" s="1"/>
    </row>
    <row r="132" spans="1:14" ht="14.25" customHeight="1" x14ac:dyDescent="0.15">
      <c r="A132" s="30" t="s">
        <v>63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67"/>
      <c r="L132" s="30"/>
      <c r="M132" s="1"/>
    </row>
    <row r="133" spans="1:14" ht="14.25" customHeight="1" x14ac:dyDescent="0.15">
      <c r="A133" s="30" t="s">
        <v>106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67"/>
      <c r="L133" s="30"/>
      <c r="M133" s="1"/>
    </row>
    <row r="134" spans="1:14" s="7" customFormat="1" ht="13.5" customHeight="1" x14ac:dyDescent="0.15">
      <c r="A134" s="30" t="s">
        <v>107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4"/>
      <c r="N134" s="59"/>
    </row>
    <row r="135" spans="1:14" s="7" customFormat="1" ht="12" customHeight="1" x14ac:dyDescent="0.15">
      <c r="A135" s="30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4"/>
      <c r="N135" s="59"/>
    </row>
    <row r="136" spans="1:14" ht="14.25" customHeight="1" x14ac:dyDescent="0.15">
      <c r="A136" s="57"/>
      <c r="B136" s="57"/>
      <c r="C136" s="57"/>
      <c r="D136" s="66" t="s">
        <v>22</v>
      </c>
      <c r="E136" s="57"/>
      <c r="F136" s="57"/>
      <c r="G136" s="57"/>
      <c r="H136" s="57"/>
      <c r="I136" s="57"/>
      <c r="J136" s="57"/>
      <c r="K136" s="58"/>
      <c r="L136" s="57"/>
      <c r="M136" s="41"/>
    </row>
    <row r="137" spans="1:14" ht="6" customHeight="1" x14ac:dyDescent="0.1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8"/>
      <c r="L137" s="57"/>
      <c r="M137" s="41"/>
    </row>
    <row r="138" spans="1:14" ht="12" customHeight="1" x14ac:dyDescent="0.15">
      <c r="A138" s="57" t="s">
        <v>54</v>
      </c>
      <c r="B138" s="57"/>
      <c r="C138" s="57"/>
      <c r="D138" s="57"/>
      <c r="E138" s="57"/>
      <c r="F138" s="57"/>
      <c r="G138" s="57"/>
      <c r="H138" s="57"/>
      <c r="I138" s="57"/>
      <c r="J138" s="57"/>
      <c r="K138" s="58"/>
      <c r="L138" s="57"/>
      <c r="M138" s="41"/>
    </row>
    <row r="139" spans="1:14" ht="12" customHeight="1" x14ac:dyDescent="0.15">
      <c r="A139" s="57" t="s">
        <v>55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8"/>
      <c r="L139" s="57"/>
      <c r="M139" s="41"/>
    </row>
    <row r="140" spans="1:14" ht="12" customHeight="1" x14ac:dyDescent="0.1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8"/>
      <c r="L140" s="57"/>
      <c r="M140" s="41"/>
    </row>
    <row r="141" spans="1:14" ht="14.25" customHeight="1" x14ac:dyDescent="0.15">
      <c r="A141" s="57" t="s">
        <v>41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8"/>
      <c r="L141" s="57"/>
      <c r="M141" s="41"/>
    </row>
    <row r="142" spans="1:14" ht="14.25" customHeight="1" x14ac:dyDescent="0.15">
      <c r="A142" s="57" t="s">
        <v>133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8"/>
      <c r="L142" s="57"/>
      <c r="M142" s="41"/>
    </row>
    <row r="143" spans="1:14" ht="14.25" customHeight="1" x14ac:dyDescent="0.15">
      <c r="A143" s="57" t="s">
        <v>132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8"/>
      <c r="L143" s="57"/>
      <c r="M143" s="41"/>
    </row>
    <row r="144" spans="1:14" ht="14.25" customHeight="1" x14ac:dyDescent="0.15">
      <c r="A144" s="57" t="s">
        <v>26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8"/>
      <c r="L144" s="57"/>
      <c r="M144" s="41"/>
    </row>
    <row r="145" spans="1:13" ht="12" customHeight="1" x14ac:dyDescent="0.1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8"/>
      <c r="L145" s="57"/>
      <c r="M145" s="41"/>
    </row>
    <row r="146" spans="1:13" ht="14.25" customHeight="1" x14ac:dyDescent="0.15">
      <c r="A146" s="57" t="s">
        <v>64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8"/>
      <c r="L146" s="57"/>
      <c r="M146" s="41"/>
    </row>
    <row r="147" spans="1:13" ht="14.25" customHeight="1" x14ac:dyDescent="0.15">
      <c r="A147" s="57" t="s">
        <v>65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8"/>
      <c r="L147" s="57"/>
      <c r="M147" s="41"/>
    </row>
    <row r="148" spans="1:13" ht="12" customHeight="1" x14ac:dyDescent="0.1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8"/>
      <c r="L148" s="57"/>
      <c r="M148" s="41"/>
    </row>
    <row r="149" spans="1:13" ht="14.25" customHeight="1" x14ac:dyDescent="0.15">
      <c r="A149" s="57"/>
      <c r="B149" s="57"/>
      <c r="C149" s="57"/>
      <c r="D149" s="66" t="s">
        <v>23</v>
      </c>
      <c r="E149" s="57"/>
      <c r="F149" s="57"/>
      <c r="G149" s="57"/>
      <c r="H149" s="57"/>
      <c r="I149" s="57"/>
      <c r="J149" s="57"/>
      <c r="K149" s="58"/>
      <c r="L149" s="57"/>
      <c r="M149" s="41"/>
    </row>
    <row r="150" spans="1:13" ht="6" customHeight="1" x14ac:dyDescent="0.1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8"/>
      <c r="L150" s="57"/>
      <c r="M150" s="41"/>
    </row>
    <row r="151" spans="1:13" ht="14.25" customHeight="1" x14ac:dyDescent="0.15">
      <c r="A151" s="57" t="s">
        <v>89</v>
      </c>
      <c r="B151" s="57"/>
      <c r="C151" s="57"/>
      <c r="D151" s="57"/>
      <c r="E151" s="57"/>
      <c r="F151" s="57"/>
      <c r="G151" s="57"/>
      <c r="H151" s="57"/>
      <c r="I151" s="57"/>
      <c r="J151" s="57"/>
      <c r="K151" s="58"/>
      <c r="L151" s="57"/>
      <c r="M151" s="41"/>
    </row>
    <row r="152" spans="1:13" ht="14.25" customHeight="1" x14ac:dyDescent="0.15">
      <c r="A152" s="57" t="s">
        <v>42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8"/>
      <c r="L152" s="57"/>
      <c r="M152" s="41"/>
    </row>
    <row r="153" spans="1:13" ht="14.25" customHeight="1" x14ac:dyDescent="0.15">
      <c r="A153" s="57" t="s">
        <v>24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8"/>
      <c r="L153" s="57"/>
      <c r="M153" s="41"/>
    </row>
    <row r="154" spans="1:13" ht="12" customHeight="1" x14ac:dyDescent="0.1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8"/>
      <c r="L154" s="57"/>
      <c r="M154" s="41"/>
    </row>
    <row r="155" spans="1:13" ht="14.25" customHeight="1" x14ac:dyDescent="0.15">
      <c r="A155" s="71" t="s">
        <v>66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8"/>
      <c r="L155" s="57"/>
      <c r="M155" s="41"/>
    </row>
    <row r="156" spans="1:13" ht="14.25" customHeight="1" x14ac:dyDescent="0.15">
      <c r="A156" s="71" t="s">
        <v>67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8"/>
      <c r="L156" s="57"/>
      <c r="M156" s="41"/>
    </row>
    <row r="157" spans="1:13" ht="14.25" customHeight="1" x14ac:dyDescent="0.15">
      <c r="A157" s="57" t="s">
        <v>78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8"/>
      <c r="L157" s="57"/>
      <c r="M157" s="41"/>
    </row>
    <row r="158" spans="1:13" ht="14.25" customHeight="1" x14ac:dyDescent="0.1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8"/>
      <c r="L158" s="57"/>
      <c r="M158" s="41"/>
    </row>
    <row r="159" spans="1:13" ht="17" customHeight="1" x14ac:dyDescent="0.15">
      <c r="A159" s="57"/>
      <c r="B159" s="57"/>
      <c r="C159" s="57"/>
      <c r="D159" s="66" t="s">
        <v>25</v>
      </c>
      <c r="E159" s="57"/>
      <c r="F159" s="57"/>
      <c r="G159" s="57"/>
      <c r="H159" s="57"/>
      <c r="I159" s="57"/>
      <c r="J159" s="57"/>
      <c r="K159" s="58"/>
      <c r="L159" s="57"/>
      <c r="M159" s="41"/>
    </row>
    <row r="160" spans="1:13" ht="17" customHeight="1" x14ac:dyDescent="0.15">
      <c r="A160" s="57"/>
      <c r="B160" s="57"/>
      <c r="C160" s="57"/>
      <c r="D160" s="66"/>
      <c r="E160" s="57"/>
      <c r="F160" s="57"/>
      <c r="G160" s="57"/>
      <c r="H160" s="57"/>
      <c r="I160" s="57"/>
      <c r="J160" s="57"/>
      <c r="K160" s="58"/>
      <c r="L160" s="57"/>
      <c r="M160" s="41"/>
    </row>
    <row r="161" spans="1:13" ht="15" customHeight="1" x14ac:dyDescent="0.15">
      <c r="A161" s="89" t="s">
        <v>146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8"/>
      <c r="L161" s="57"/>
      <c r="M161" s="41"/>
    </row>
    <row r="162" spans="1:13" ht="14.25" customHeight="1" x14ac:dyDescent="0.2">
      <c r="A162" s="91" t="s">
        <v>147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8"/>
      <c r="L162" s="57"/>
      <c r="M162" s="41"/>
    </row>
    <row r="163" spans="1:13" ht="14.25" customHeight="1" x14ac:dyDescent="0.2">
      <c r="A163" s="91" t="s">
        <v>148</v>
      </c>
      <c r="B163" s="57"/>
      <c r="C163" s="57"/>
      <c r="D163" s="57"/>
      <c r="E163" s="57"/>
      <c r="F163" s="57"/>
      <c r="G163" s="57"/>
      <c r="H163" s="57"/>
      <c r="I163" s="57"/>
      <c r="J163" s="57"/>
      <c r="K163" s="58"/>
      <c r="L163" s="57"/>
      <c r="M163" s="41"/>
    </row>
    <row r="164" spans="1:13" ht="14.25" customHeight="1" x14ac:dyDescent="0.15">
      <c r="A164" s="90" t="s">
        <v>149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8"/>
      <c r="L164" s="57"/>
      <c r="M164" s="41"/>
    </row>
    <row r="165" spans="1:13" ht="14.25" customHeight="1" x14ac:dyDescent="0.15">
      <c r="A165" s="90" t="s">
        <v>43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8"/>
      <c r="L165" s="57"/>
      <c r="M165" s="41"/>
    </row>
    <row r="166" spans="1:13" ht="14.25" customHeight="1" x14ac:dyDescent="0.1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8"/>
      <c r="L166" s="57"/>
      <c r="M166" s="41"/>
    </row>
    <row r="167" spans="1:13" ht="14.25" customHeight="1" x14ac:dyDescent="0.2">
      <c r="A167" s="91" t="s">
        <v>150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8"/>
      <c r="L167" s="57"/>
      <c r="M167" s="41"/>
    </row>
    <row r="168" spans="1:13" ht="14.25" customHeight="1" x14ac:dyDescent="0.2">
      <c r="A168" s="91" t="s">
        <v>151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8"/>
      <c r="L168" s="57"/>
      <c r="M168" s="41"/>
    </row>
    <row r="169" spans="1:13" ht="14.25" customHeight="1" x14ac:dyDescent="0.2">
      <c r="A169" s="91" t="s">
        <v>152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8"/>
      <c r="L169" s="57"/>
      <c r="M169" s="41"/>
    </row>
    <row r="170" spans="1:13" ht="14.25" customHeight="1" x14ac:dyDescent="0.2">
      <c r="A170" s="91" t="s">
        <v>153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8"/>
      <c r="L170" s="57"/>
      <c r="M170" s="41"/>
    </row>
    <row r="171" spans="1:13" ht="12" customHeight="1" x14ac:dyDescent="0.1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8"/>
      <c r="L171" s="57"/>
      <c r="M171" s="41"/>
    </row>
    <row r="172" spans="1:13" ht="14.25" customHeight="1" x14ac:dyDescent="0.2">
      <c r="A172" s="91" t="s">
        <v>154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8"/>
      <c r="L172" s="57"/>
      <c r="M172" s="41"/>
    </row>
    <row r="173" spans="1:13" ht="14.25" customHeight="1" x14ac:dyDescent="0.2">
      <c r="A173" s="91" t="s">
        <v>155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8"/>
      <c r="L173" s="57"/>
      <c r="M173" s="41"/>
    </row>
    <row r="174" spans="1:13" ht="14.25" customHeight="1" x14ac:dyDescent="0.15">
      <c r="A174" s="90" t="s">
        <v>156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8"/>
      <c r="L174" s="57"/>
      <c r="M174" s="41"/>
    </row>
    <row r="175" spans="1:13" ht="14.25" customHeight="1" x14ac:dyDescent="0.1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8"/>
      <c r="L175" s="57"/>
      <c r="M175" s="41"/>
    </row>
    <row r="176" spans="1:13" ht="12" customHeight="1" x14ac:dyDescent="0.2">
      <c r="A176" s="91" t="s">
        <v>157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8"/>
      <c r="L176" s="57"/>
      <c r="M176" s="41"/>
    </row>
    <row r="177" spans="1:32" ht="12" customHeight="1" x14ac:dyDescent="0.2">
      <c r="A177" s="91" t="s">
        <v>158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8"/>
      <c r="L177" s="57"/>
      <c r="M177" s="41"/>
    </row>
    <row r="178" spans="1:32" ht="12" customHeight="1" x14ac:dyDescent="0.15">
      <c r="A178" s="90" t="s">
        <v>159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8"/>
      <c r="L178" s="57"/>
      <c r="M178" s="41"/>
    </row>
    <row r="179" spans="1:32" ht="12" customHeight="1" x14ac:dyDescent="0.1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8"/>
      <c r="L179" s="57"/>
      <c r="M179" s="41"/>
    </row>
    <row r="180" spans="1:32" ht="14.25" customHeight="1" x14ac:dyDescent="0.2">
      <c r="A180" s="91" t="s">
        <v>160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8"/>
      <c r="L180" s="57"/>
      <c r="M180" s="41"/>
      <c r="AF180" s="5" t="s">
        <v>145</v>
      </c>
    </row>
    <row r="181" spans="1:32" ht="14.25" customHeight="1" x14ac:dyDescent="0.2">
      <c r="A181" s="91" t="s">
        <v>161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8"/>
      <c r="L181" s="57"/>
      <c r="M181" s="41"/>
    </row>
    <row r="182" spans="1:32" ht="14.25" customHeight="1" x14ac:dyDescent="0.2">
      <c r="A182" s="91" t="s">
        <v>162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8"/>
      <c r="L182" s="57"/>
      <c r="M182" s="41"/>
    </row>
    <row r="183" spans="1:32" ht="14.25" customHeight="1" x14ac:dyDescent="0.2">
      <c r="A183" s="91" t="s">
        <v>163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8"/>
      <c r="L183" s="57"/>
      <c r="M183" s="41"/>
    </row>
    <row r="184" spans="1:32" ht="14.25" customHeight="1" x14ac:dyDescent="0.2">
      <c r="A184" s="91" t="s">
        <v>164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8"/>
      <c r="L184" s="57"/>
      <c r="M184" s="41"/>
    </row>
    <row r="185" spans="1:32" ht="14.25" customHeight="1" x14ac:dyDescent="0.15">
      <c r="A185" s="90" t="s">
        <v>165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8"/>
      <c r="L185" s="57"/>
      <c r="M185" s="41"/>
    </row>
    <row r="186" spans="1:32" ht="14.25" customHeight="1" x14ac:dyDescent="0.2">
      <c r="A186" s="87"/>
      <c r="B186" s="57"/>
      <c r="C186" s="57"/>
      <c r="D186" s="57"/>
      <c r="E186" s="57"/>
      <c r="F186" s="57"/>
      <c r="G186" s="57"/>
      <c r="H186" s="57"/>
      <c r="I186" s="57"/>
      <c r="J186" s="57"/>
      <c r="K186" s="58"/>
      <c r="L186" s="57"/>
      <c r="M186" s="41"/>
    </row>
    <row r="187" spans="1:32" ht="14.25" customHeight="1" x14ac:dyDescent="0.15">
      <c r="A187" s="89" t="s">
        <v>166</v>
      </c>
      <c r="B187" s="57"/>
      <c r="C187" s="57"/>
      <c r="D187" s="57"/>
      <c r="E187" s="57"/>
      <c r="F187" s="57"/>
      <c r="G187" s="57"/>
      <c r="H187" s="57"/>
      <c r="I187" s="57"/>
      <c r="J187" s="57"/>
      <c r="K187" s="58"/>
      <c r="L187" s="57"/>
      <c r="M187" s="41"/>
    </row>
    <row r="188" spans="1:32" ht="14.25" customHeight="1" x14ac:dyDescent="0.15">
      <c r="A188" s="92" t="s">
        <v>167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8"/>
      <c r="L188" s="57"/>
      <c r="M188" s="41"/>
    </row>
    <row r="189" spans="1:32" ht="14.25" customHeight="1" x14ac:dyDescent="0.15">
      <c r="A189" s="92" t="s">
        <v>168</v>
      </c>
      <c r="B189" s="57"/>
      <c r="C189" s="57"/>
      <c r="D189" s="57"/>
      <c r="E189" s="57"/>
      <c r="F189" s="57"/>
      <c r="G189" s="57"/>
      <c r="H189" s="57"/>
      <c r="I189" s="57"/>
      <c r="J189" s="57"/>
      <c r="K189" s="58"/>
      <c r="L189" s="57"/>
      <c r="M189" s="41"/>
    </row>
    <row r="190" spans="1:32" ht="14.25" customHeight="1" x14ac:dyDescent="0.15">
      <c r="A190" s="92" t="s">
        <v>169</v>
      </c>
      <c r="B190" s="57"/>
      <c r="C190" s="57"/>
      <c r="D190" s="57"/>
      <c r="E190" s="57"/>
      <c r="F190" s="57"/>
      <c r="G190" s="57"/>
      <c r="H190" s="57"/>
      <c r="I190" s="57"/>
      <c r="J190" s="57"/>
      <c r="K190" s="58"/>
      <c r="L190" s="57"/>
      <c r="M190" s="41"/>
    </row>
    <row r="191" spans="1:32" ht="14.25" customHeight="1" x14ac:dyDescent="0.15">
      <c r="A191" s="92" t="s">
        <v>170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8"/>
      <c r="L191" s="57"/>
      <c r="M191" s="41"/>
    </row>
    <row r="192" spans="1:32" ht="14.25" customHeight="1" x14ac:dyDescent="0.15">
      <c r="A192" s="92" t="s">
        <v>171</v>
      </c>
      <c r="B192" s="57"/>
      <c r="C192" s="57"/>
      <c r="D192" s="57"/>
      <c r="E192" s="57"/>
      <c r="F192" s="57"/>
      <c r="G192" s="57"/>
      <c r="H192" s="57"/>
      <c r="I192" s="57"/>
      <c r="J192" s="57"/>
      <c r="K192" s="58"/>
      <c r="L192" s="57"/>
      <c r="M192" s="41"/>
    </row>
    <row r="193" spans="1:13" ht="14.25" customHeight="1" x14ac:dyDescent="0.15">
      <c r="A193" s="93" t="s">
        <v>172</v>
      </c>
      <c r="B193" s="57"/>
      <c r="C193" s="57"/>
      <c r="D193" s="57"/>
      <c r="E193" s="57"/>
      <c r="F193" s="57"/>
      <c r="G193" s="57"/>
      <c r="H193" s="57"/>
      <c r="I193" s="57"/>
      <c r="J193" s="57"/>
      <c r="K193" s="58"/>
      <c r="L193" s="57"/>
      <c r="M193" s="41"/>
    </row>
    <row r="194" spans="1:13" ht="14.25" customHeight="1" x14ac:dyDescent="0.2">
      <c r="A194" s="91"/>
      <c r="B194" s="57"/>
      <c r="C194" s="57"/>
      <c r="D194" s="57"/>
      <c r="E194" s="57"/>
      <c r="F194" s="57"/>
      <c r="G194" s="57"/>
      <c r="H194" s="57"/>
      <c r="I194" s="57"/>
      <c r="J194" s="57"/>
      <c r="K194" s="58"/>
      <c r="L194" s="57"/>
      <c r="M194" s="41"/>
    </row>
    <row r="195" spans="1:13" ht="14.25" customHeight="1" x14ac:dyDescent="0.15">
      <c r="A195" s="92" t="s">
        <v>173</v>
      </c>
      <c r="B195" s="57"/>
      <c r="C195" s="57"/>
      <c r="D195" s="57"/>
      <c r="E195" s="57"/>
      <c r="F195" s="57"/>
      <c r="G195" s="57"/>
      <c r="H195" s="57"/>
      <c r="I195" s="57"/>
      <c r="J195" s="57"/>
      <c r="K195" s="58"/>
      <c r="L195" s="57"/>
      <c r="M195" s="41"/>
    </row>
    <row r="196" spans="1:13" ht="14.25" customHeight="1" x14ac:dyDescent="0.15">
      <c r="A196" s="92" t="s">
        <v>174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8"/>
      <c r="L196" s="57"/>
      <c r="M196" s="41"/>
    </row>
    <row r="197" spans="1:13" ht="14.25" customHeight="1" x14ac:dyDescent="0.15">
      <c r="A197" s="92" t="s">
        <v>175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8"/>
      <c r="L197" s="57"/>
      <c r="M197" s="41"/>
    </row>
    <row r="198" spans="1:13" ht="14" customHeight="1" x14ac:dyDescent="0.15">
      <c r="A198" s="93" t="s">
        <v>176</v>
      </c>
      <c r="B198" s="57"/>
      <c r="C198" s="57"/>
      <c r="D198" s="57"/>
      <c r="E198" s="57"/>
      <c r="F198" s="57"/>
      <c r="G198" s="57"/>
      <c r="H198" s="57"/>
      <c r="I198" s="57"/>
      <c r="J198" s="57"/>
      <c r="K198" s="58"/>
      <c r="L198" s="57"/>
      <c r="M198" s="41"/>
    </row>
    <row r="199" spans="1:13" ht="14.25" customHeight="1" x14ac:dyDescent="0.1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8"/>
      <c r="L199" s="57"/>
      <c r="M199" s="41"/>
    </row>
    <row r="200" spans="1:13" ht="14.25" customHeight="1" x14ac:dyDescent="0.15">
      <c r="A200" s="92" t="s">
        <v>177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8"/>
      <c r="L200" s="57"/>
      <c r="M200" s="41"/>
    </row>
    <row r="201" spans="1:13" ht="14.25" customHeight="1" x14ac:dyDescent="0.15">
      <c r="A201" s="93" t="s">
        <v>183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8"/>
      <c r="L201" s="57"/>
      <c r="M201" s="41"/>
    </row>
    <row r="202" spans="1:13" ht="14.25" customHeight="1" x14ac:dyDescent="0.15">
      <c r="A202" s="92" t="s">
        <v>182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8"/>
      <c r="L202" s="57"/>
      <c r="M202" s="41"/>
    </row>
    <row r="203" spans="1:13" ht="14.25" customHeight="1" x14ac:dyDescent="0.25">
      <c r="A203" s="95"/>
      <c r="B203" s="57"/>
      <c r="C203" s="57"/>
      <c r="D203" s="57"/>
      <c r="E203" s="57"/>
      <c r="F203" s="57"/>
      <c r="G203" s="57"/>
      <c r="H203" s="57"/>
      <c r="I203" s="57"/>
      <c r="J203" s="57"/>
      <c r="K203" s="58"/>
      <c r="L203" s="57"/>
      <c r="M203" s="41"/>
    </row>
    <row r="204" spans="1:13" ht="14.25" customHeight="1" x14ac:dyDescent="0.15">
      <c r="A204" s="92" t="s">
        <v>178</v>
      </c>
      <c r="B204" s="57"/>
      <c r="C204" s="57"/>
      <c r="D204" s="57"/>
      <c r="E204" s="57"/>
      <c r="F204" s="57"/>
      <c r="G204" s="57"/>
      <c r="H204" s="57"/>
      <c r="I204" s="57"/>
      <c r="J204" s="57"/>
      <c r="K204" s="58"/>
      <c r="L204" s="57"/>
      <c r="M204" s="41"/>
    </row>
    <row r="205" spans="1:13" ht="14.25" customHeight="1" x14ac:dyDescent="0.15">
      <c r="A205" s="92" t="s">
        <v>179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8"/>
      <c r="L205" s="57"/>
      <c r="M205" s="41"/>
    </row>
    <row r="206" spans="1:13" ht="14.25" customHeight="1" x14ac:dyDescent="0.15">
      <c r="A206" s="94" t="s">
        <v>180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8"/>
      <c r="L206" s="57"/>
      <c r="M206" s="41"/>
    </row>
    <row r="207" spans="1:13" ht="14.25" customHeight="1" x14ac:dyDescent="0.15">
      <c r="A207" s="92" t="s">
        <v>181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8"/>
      <c r="L207" s="57"/>
      <c r="M207" s="41"/>
    </row>
    <row r="208" spans="1:13" ht="14.25" customHeight="1" x14ac:dyDescent="0.15">
      <c r="A208" s="92"/>
      <c r="B208" s="57"/>
      <c r="C208" s="57"/>
      <c r="D208" s="57"/>
      <c r="E208" s="57"/>
      <c r="F208" s="57"/>
      <c r="G208" s="57"/>
      <c r="H208" s="57"/>
      <c r="I208" s="57"/>
      <c r="J208" s="57"/>
      <c r="K208" s="58"/>
      <c r="L208" s="57"/>
      <c r="M208" s="41"/>
    </row>
    <row r="209" spans="1:13" ht="14.25" customHeight="1" x14ac:dyDescent="0.15">
      <c r="A209" s="94"/>
      <c r="B209" s="57"/>
      <c r="C209" s="57"/>
      <c r="D209" s="57"/>
      <c r="E209" s="57"/>
      <c r="F209" s="57"/>
      <c r="G209" s="57"/>
      <c r="H209" s="57"/>
      <c r="I209" s="57"/>
      <c r="J209" s="57"/>
      <c r="K209" s="58"/>
      <c r="L209" s="57"/>
      <c r="M209" s="41"/>
    </row>
    <row r="210" spans="1:13" ht="14.25" customHeight="1" x14ac:dyDescent="0.15">
      <c r="A210" s="36"/>
      <c r="B210" s="58"/>
      <c r="C210" s="57"/>
      <c r="D210" s="66" t="s">
        <v>119</v>
      </c>
      <c r="E210" s="57"/>
      <c r="F210" s="57"/>
      <c r="G210" s="57"/>
      <c r="H210" s="57"/>
      <c r="I210" s="57"/>
      <c r="J210" s="57"/>
      <c r="K210" s="58"/>
      <c r="L210" s="57"/>
      <c r="M210" s="41"/>
    </row>
    <row r="211" spans="1:13" ht="12" customHeight="1" x14ac:dyDescent="0.15">
      <c r="A211" s="72"/>
      <c r="B211" s="57"/>
      <c r="C211" s="57"/>
      <c r="D211" s="73" t="s">
        <v>120</v>
      </c>
      <c r="E211" s="36"/>
      <c r="F211" s="57"/>
      <c r="G211" s="57"/>
      <c r="H211" s="57"/>
      <c r="I211" s="57"/>
      <c r="J211" s="57"/>
      <c r="K211" s="58"/>
      <c r="L211" s="57"/>
      <c r="M211" s="41"/>
    </row>
    <row r="212" spans="1:13" ht="14.25" customHeight="1" x14ac:dyDescent="0.15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48"/>
    </row>
    <row r="213" spans="1:13" ht="14" customHeight="1" x14ac:dyDescent="0.15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49"/>
    </row>
    <row r="214" spans="1:13" ht="14" customHeight="1" x14ac:dyDescent="0.15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49"/>
    </row>
    <row r="215" spans="1:13" ht="14.25" customHeight="1" x14ac:dyDescent="0.15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49"/>
    </row>
    <row r="216" spans="1:13" ht="14.25" customHeight="1" x14ac:dyDescent="0.15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49"/>
    </row>
    <row r="217" spans="1:13" ht="14.25" customHeight="1" x14ac:dyDescent="0.15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49"/>
    </row>
    <row r="218" spans="1:13" ht="14.25" customHeight="1" x14ac:dyDescent="0.15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49"/>
    </row>
    <row r="219" spans="1:13" ht="14.25" customHeight="1" x14ac:dyDescent="0.15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49"/>
    </row>
    <row r="220" spans="1:13" ht="14.25" customHeight="1" x14ac:dyDescent="0.15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49"/>
    </row>
    <row r="221" spans="1:13" ht="14.25" customHeight="1" x14ac:dyDescent="0.15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49"/>
    </row>
    <row r="222" spans="1:13" ht="14.25" customHeight="1" x14ac:dyDescent="0.15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49"/>
    </row>
    <row r="223" spans="1:13" ht="14.25" customHeight="1" x14ac:dyDescent="0.15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49"/>
    </row>
    <row r="224" spans="1:13" ht="14.25" customHeight="1" x14ac:dyDescent="0.15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49"/>
    </row>
    <row r="225" spans="1:20" ht="14.25" customHeight="1" x14ac:dyDescent="0.1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49"/>
    </row>
    <row r="226" spans="1:20" ht="14.25" customHeight="1" x14ac:dyDescent="0.1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49"/>
    </row>
    <row r="227" spans="1:20" ht="14.25" customHeight="1" x14ac:dyDescent="0.15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49"/>
    </row>
    <row r="228" spans="1:20" ht="14.25" customHeight="1" x14ac:dyDescent="0.15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49"/>
    </row>
    <row r="229" spans="1:20" ht="14.25" customHeight="1" x14ac:dyDescent="0.15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49"/>
    </row>
    <row r="230" spans="1:20" ht="14.25" customHeight="1" x14ac:dyDescent="0.1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49"/>
    </row>
    <row r="231" spans="1:20" ht="14.25" customHeight="1" x14ac:dyDescent="0.1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49"/>
    </row>
    <row r="232" spans="1:20" ht="14.25" customHeight="1" x14ac:dyDescent="0.1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49"/>
    </row>
    <row r="233" spans="1:20" ht="14.25" customHeight="1" x14ac:dyDescent="0.1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49"/>
    </row>
    <row r="234" spans="1:20" ht="14.25" customHeight="1" x14ac:dyDescent="0.1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49"/>
    </row>
    <row r="235" spans="1:20" ht="14.25" customHeight="1" x14ac:dyDescent="0.1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49"/>
    </row>
    <row r="236" spans="1:20" ht="14.25" customHeight="1" x14ac:dyDescent="0.1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49"/>
    </row>
    <row r="237" spans="1:20" ht="14.25" customHeight="1" x14ac:dyDescent="0.1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49"/>
    </row>
    <row r="238" spans="1:20" ht="14.25" customHeight="1" x14ac:dyDescent="0.15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49"/>
    </row>
    <row r="239" spans="1:20" ht="14.25" customHeight="1" x14ac:dyDescent="0.15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49"/>
      <c r="T239" s="64"/>
    </row>
    <row r="240" spans="1:20" ht="14.25" customHeight="1" x14ac:dyDescent="0.15">
      <c r="A240" s="36"/>
      <c r="B240" s="58"/>
      <c r="C240" s="57"/>
      <c r="D240" s="66" t="s">
        <v>140</v>
      </c>
      <c r="E240" s="57"/>
      <c r="F240" s="57"/>
      <c r="G240" s="57"/>
      <c r="H240" s="57"/>
      <c r="I240" s="57"/>
      <c r="J240" s="57"/>
      <c r="K240" s="58"/>
      <c r="L240" s="57"/>
      <c r="M240" s="41"/>
    </row>
    <row r="241" spans="1:13" ht="14.25" customHeight="1" x14ac:dyDescent="0.15">
      <c r="A241" s="36"/>
      <c r="B241" s="58"/>
      <c r="C241" s="57"/>
      <c r="D241" s="66"/>
      <c r="E241" s="57"/>
      <c r="F241" s="57"/>
      <c r="G241" s="57"/>
      <c r="H241" s="57"/>
      <c r="I241" s="57"/>
      <c r="J241" s="57"/>
      <c r="K241" s="58"/>
      <c r="L241" s="57"/>
      <c r="M241" s="41"/>
    </row>
    <row r="242" spans="1:13" ht="12" customHeight="1" x14ac:dyDescent="0.15">
      <c r="A242" s="98" t="s">
        <v>142</v>
      </c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41"/>
    </row>
    <row r="243" spans="1:13" ht="14.25" customHeight="1" x14ac:dyDescent="0.15">
      <c r="A243" s="2" t="s">
        <v>141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9"/>
    </row>
    <row r="244" spans="1:13" ht="14.25" customHeight="1" x14ac:dyDescent="0.15">
      <c r="A244" s="86" t="s">
        <v>143</v>
      </c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5"/>
    </row>
    <row r="245" spans="1:13" ht="14.25" customHeight="1" x14ac:dyDescent="0.1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5"/>
    </row>
    <row r="246" spans="1:13" ht="14.25" customHeight="1" x14ac:dyDescent="0.15">
      <c r="A246" s="42" t="s">
        <v>95</v>
      </c>
      <c r="B246" s="42"/>
      <c r="C246" s="2"/>
      <c r="D246" s="2"/>
      <c r="E246" s="2"/>
      <c r="F246" s="2"/>
      <c r="G246" s="2"/>
      <c r="H246" s="2"/>
      <c r="I246" s="2"/>
      <c r="J246" s="2"/>
      <c r="K246" s="3"/>
      <c r="L246" s="2"/>
      <c r="M246" s="2"/>
    </row>
    <row r="247" spans="1:13" ht="14.25" customHeight="1" x14ac:dyDescent="0.15">
      <c r="A247" s="42" t="s">
        <v>96</v>
      </c>
      <c r="B247" s="42"/>
      <c r="C247" s="2"/>
      <c r="D247" s="2"/>
      <c r="E247" s="14"/>
      <c r="F247" s="14"/>
      <c r="G247" s="96"/>
      <c r="H247" s="96"/>
      <c r="I247" s="96"/>
      <c r="J247" s="96"/>
      <c r="K247" s="14"/>
      <c r="L247" s="2"/>
      <c r="M247" s="43"/>
    </row>
    <row r="248" spans="1:13" ht="14.25" customHeight="1" x14ac:dyDescent="0.15">
      <c r="A248" s="44" t="s">
        <v>79</v>
      </c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2"/>
      <c r="M248" s="2"/>
    </row>
    <row r="249" spans="1:13" ht="14.2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2"/>
      <c r="M249" s="2"/>
    </row>
    <row r="250" spans="1:13" ht="14.25" customHeight="1" x14ac:dyDescent="0.15">
      <c r="A250" s="14"/>
      <c r="B250" s="41"/>
      <c r="C250" s="45" t="s">
        <v>39</v>
      </c>
      <c r="D250" s="96"/>
      <c r="E250" s="96"/>
      <c r="F250" s="96"/>
      <c r="G250" s="96"/>
      <c r="H250" s="14"/>
      <c r="I250" s="45" t="s">
        <v>39</v>
      </c>
      <c r="J250" s="97"/>
      <c r="K250" s="97"/>
      <c r="L250" s="97"/>
      <c r="M250" s="48"/>
    </row>
    <row r="251" spans="1:13" ht="14.2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4"/>
      <c r="L251" s="14"/>
      <c r="M251" s="14"/>
    </row>
    <row r="252" spans="1:13" ht="14.25" customHeight="1" x14ac:dyDescent="0.15">
      <c r="A252" s="14"/>
      <c r="B252" s="41"/>
      <c r="C252" s="45" t="s">
        <v>80</v>
      </c>
      <c r="D252" s="96"/>
      <c r="E252" s="96"/>
      <c r="F252" s="96"/>
      <c r="G252" s="96"/>
      <c r="H252" s="14"/>
      <c r="I252" s="45" t="s">
        <v>40</v>
      </c>
      <c r="J252" s="97"/>
      <c r="K252" s="97"/>
      <c r="L252" s="97"/>
      <c r="M252" s="51"/>
    </row>
    <row r="253" spans="1:13" ht="14.25" customHeight="1" x14ac:dyDescent="0.15">
      <c r="A253" s="14"/>
      <c r="B253" s="41"/>
      <c r="C253" s="45"/>
      <c r="D253" s="96"/>
      <c r="E253" s="96"/>
      <c r="F253" s="96"/>
      <c r="G253" s="96"/>
      <c r="H253" s="14"/>
      <c r="I253" s="45"/>
      <c r="J253" s="97"/>
      <c r="K253" s="97"/>
      <c r="L253" s="97"/>
      <c r="M253" s="60"/>
    </row>
    <row r="254" spans="1:13" ht="14.25" customHeight="1" x14ac:dyDescent="0.15">
      <c r="A254" s="31"/>
      <c r="B254" s="31"/>
      <c r="C254" s="31"/>
      <c r="D254" s="102"/>
      <c r="E254" s="102"/>
      <c r="F254" s="102"/>
      <c r="G254" s="102"/>
      <c r="H254" s="31"/>
      <c r="I254" s="31"/>
      <c r="J254" s="103"/>
      <c r="K254" s="103"/>
      <c r="L254" s="103"/>
      <c r="M254" s="103"/>
    </row>
    <row r="255" spans="1:13" x14ac:dyDescent="0.1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59"/>
      <c r="L255" s="36"/>
      <c r="M255" s="36"/>
    </row>
    <row r="256" spans="1:13" x14ac:dyDescent="0.1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59"/>
      <c r="L256" s="36"/>
      <c r="M256" s="36"/>
    </row>
    <row r="257" spans="1:13" x14ac:dyDescent="0.1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59"/>
      <c r="L257" s="36"/>
      <c r="M257" s="36"/>
    </row>
    <row r="258" spans="1:13" x14ac:dyDescent="0.1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59"/>
      <c r="L258" s="36"/>
      <c r="M258" s="36"/>
    </row>
    <row r="259" spans="1:13" x14ac:dyDescent="0.1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59"/>
      <c r="L259" s="36"/>
      <c r="M259" s="36"/>
    </row>
    <row r="260" spans="1:13" x14ac:dyDescent="0.1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59"/>
      <c r="L260" s="36"/>
      <c r="M260" s="36"/>
    </row>
  </sheetData>
  <sheetProtection algorithmName="SHA-512" hashValue="5CfTtzZOheL2c/bPopRt1L2mVStlrxqCzyHfvc+U9DcQwBoPskowqd76ZWfj1IhrXOQVInzA/Ye1fNqvoV1Ayg==" saltValue="MubYHkQeNyJ4l88ONmsH2g==" spinCount="100000" sheet="1" formatRows="0" insertHyperlinks="0" selectLockedCells="1"/>
  <mergeCells count="70">
    <mergeCell ref="I29:L29"/>
    <mergeCell ref="D31:G31"/>
    <mergeCell ref="K62:L62"/>
    <mergeCell ref="D16:L16"/>
    <mergeCell ref="C15:G15"/>
    <mergeCell ref="I15:L15"/>
    <mergeCell ref="C17:E17"/>
    <mergeCell ref="I17:L17"/>
    <mergeCell ref="D22:L22"/>
    <mergeCell ref="C21:L21"/>
    <mergeCell ref="K4:L4"/>
    <mergeCell ref="K5:L5"/>
    <mergeCell ref="C13:L13"/>
    <mergeCell ref="C14:F14"/>
    <mergeCell ref="I14:L14"/>
    <mergeCell ref="D254:G254"/>
    <mergeCell ref="J254:M254"/>
    <mergeCell ref="C28:F28"/>
    <mergeCell ref="D32:G32"/>
    <mergeCell ref="I31:L31"/>
    <mergeCell ref="I32:L32"/>
    <mergeCell ref="E35:L35"/>
    <mergeCell ref="E36:L36"/>
    <mergeCell ref="F37:L37"/>
    <mergeCell ref="A39:L39"/>
    <mergeCell ref="A70:L70"/>
    <mergeCell ref="F72:H72"/>
    <mergeCell ref="I121:J121"/>
    <mergeCell ref="F128:G128"/>
    <mergeCell ref="A212:L212"/>
    <mergeCell ref="I28:L28"/>
    <mergeCell ref="A242:L242"/>
    <mergeCell ref="A213:L213"/>
    <mergeCell ref="A214:L214"/>
    <mergeCell ref="A215:L215"/>
    <mergeCell ref="A216:L216"/>
    <mergeCell ref="A217:L217"/>
    <mergeCell ref="A218:L218"/>
    <mergeCell ref="A219:L219"/>
    <mergeCell ref="A220:L220"/>
    <mergeCell ref="A221:L221"/>
    <mergeCell ref="A234:L234"/>
    <mergeCell ref="A230:L230"/>
    <mergeCell ref="A231:L231"/>
    <mergeCell ref="A232:L232"/>
    <mergeCell ref="A233:L233"/>
    <mergeCell ref="A235:L235"/>
    <mergeCell ref="A236:L236"/>
    <mergeCell ref="A237:L237"/>
    <mergeCell ref="A238:L238"/>
    <mergeCell ref="A239:L239"/>
    <mergeCell ref="C23:F23"/>
    <mergeCell ref="C24:F24"/>
    <mergeCell ref="C26:F26"/>
    <mergeCell ref="D30:L30"/>
    <mergeCell ref="C29:F29"/>
    <mergeCell ref="C25:F25"/>
    <mergeCell ref="K63:L63"/>
    <mergeCell ref="I23:L23"/>
    <mergeCell ref="I24:L24"/>
    <mergeCell ref="I25:L25"/>
    <mergeCell ref="I26:L26"/>
    <mergeCell ref="I27:L27"/>
    <mergeCell ref="D253:G253"/>
    <mergeCell ref="J253:L253"/>
    <mergeCell ref="G247:J247"/>
    <mergeCell ref="J250:L250"/>
    <mergeCell ref="J252:L252"/>
    <mergeCell ref="D252:G252"/>
    <mergeCell ref="D250:G250"/>
  </mergeCells>
  <phoneticPr fontId="3" type="noConversion"/>
  <pageMargins left="0.43307086614173229" right="0.43307086614173229" top="0.62992125984251968" bottom="0.59055118110236227" header="0.78740157480314965" footer="0.31496062992125984"/>
  <pageSetup paperSize="9" scale="95" fitToHeight="0" orientation="portrait" copies="2"/>
  <headerFooter alignWithMargins="0">
    <oddFooter>&amp;R&amp;P af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4" x14ac:dyDescent="0.15"/>
  <sheetData/>
  <pageMargins left="0" right="0" top="1" bottom="1" header="0.3" footer="0.3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4" x14ac:dyDescent="0.15"/>
  <sheetData/>
  <pageMargins left="0" right="0" top="1" bottom="1" header="0.3" footer="0.3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'Ark1'!Print_Area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Ditte Marie Salling</dc:creator>
  <cp:lastModifiedBy>Microsoft Office User</cp:lastModifiedBy>
  <cp:lastPrinted>2017-01-10T15:40:59Z</cp:lastPrinted>
  <dcterms:created xsi:type="dcterms:W3CDTF">2012-01-06T16:13:30Z</dcterms:created>
  <dcterms:modified xsi:type="dcterms:W3CDTF">2021-11-24T12:50:00Z</dcterms:modified>
</cp:coreProperties>
</file>